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nh\Desktop\KAIK\Trekungakastet\"/>
    </mc:Choice>
  </mc:AlternateContent>
  <xr:revisionPtr revIDLastSave="0" documentId="8_{BACB239C-6D72-4A78-9252-9C7E230EA034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Blad1" sheetId="1" r:id="rId1"/>
    <sheet name="Män" sheetId="2" r:id="rId2"/>
    <sheet name="Kvinnor" sheetId="3" r:id="rId3"/>
    <sheet name="P19" sheetId="4" r:id="rId4"/>
    <sheet name="F19" sheetId="5" r:id="rId5"/>
    <sheet name="P17" sheetId="6" r:id="rId6"/>
    <sheet name="F17" sheetId="7" r:id="rId7"/>
    <sheet name="P15" sheetId="8" r:id="rId8"/>
    <sheet name="F15" sheetId="9" r:id="rId9"/>
    <sheet name="P13" sheetId="10" r:id="rId10"/>
    <sheet name="F13" sheetId="11" r:id="rId11"/>
    <sheet name="P11" sheetId="12" r:id="rId12"/>
    <sheet name="F11" sheetId="13" r:id="rId13"/>
    <sheet name="F9" sheetId="15" r:id="rId14"/>
    <sheet name="P9" sheetId="14" r:id="rId15"/>
    <sheet name="Blad2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K25" i="3"/>
  <c r="K24" i="3"/>
  <c r="K5" i="5"/>
  <c r="K4" i="5"/>
  <c r="K4" i="2"/>
  <c r="K13" i="7"/>
  <c r="K11" i="7"/>
  <c r="K12" i="7"/>
  <c r="K15" i="7"/>
  <c r="K14" i="7"/>
  <c r="K21" i="4"/>
  <c r="K11" i="6"/>
  <c r="K10" i="6"/>
  <c r="K4" i="3"/>
  <c r="K6" i="3"/>
  <c r="K5" i="3"/>
  <c r="K7" i="3"/>
  <c r="K4" i="7"/>
  <c r="K5" i="7"/>
  <c r="K20" i="4"/>
  <c r="K9" i="4"/>
  <c r="K4" i="4"/>
  <c r="K19" i="3"/>
  <c r="K18" i="3"/>
  <c r="K17" i="3"/>
  <c r="K20" i="8"/>
  <c r="K15" i="8"/>
  <c r="K14" i="8"/>
  <c r="K9" i="8"/>
  <c r="K4" i="8"/>
  <c r="I22" i="12" l="1"/>
  <c r="K23" i="6"/>
  <c r="K16" i="6"/>
  <c r="K17" i="6"/>
  <c r="K18" i="6"/>
  <c r="K5" i="6"/>
  <c r="K4" i="6"/>
  <c r="K28" i="7"/>
  <c r="K31" i="7"/>
  <c r="K29" i="7"/>
  <c r="K30" i="7"/>
  <c r="K23" i="7"/>
  <c r="K22" i="7"/>
  <c r="K21" i="7"/>
  <c r="K20" i="7"/>
  <c r="K28" i="9"/>
  <c r="K29" i="9"/>
  <c r="K30" i="9"/>
  <c r="K27" i="9"/>
  <c r="K26" i="9"/>
  <c r="K20" i="9"/>
  <c r="K21" i="9"/>
  <c r="K13" i="9"/>
  <c r="K15" i="9"/>
  <c r="K14" i="9"/>
  <c r="K12" i="9"/>
  <c r="K7" i="9"/>
  <c r="K4" i="9"/>
  <c r="K6" i="9"/>
  <c r="K5" i="9"/>
  <c r="K42" i="11"/>
  <c r="K37" i="11"/>
  <c r="K43" i="11"/>
  <c r="K41" i="11"/>
  <c r="K39" i="11"/>
  <c r="K38" i="11"/>
  <c r="K40" i="11"/>
  <c r="K30" i="11"/>
  <c r="K31" i="11"/>
  <c r="K32" i="11"/>
  <c r="K21" i="11"/>
  <c r="K15" i="11"/>
  <c r="K23" i="11"/>
  <c r="K20" i="11"/>
  <c r="K22" i="11"/>
  <c r="K17" i="11"/>
  <c r="K19" i="11"/>
  <c r="K16" i="11"/>
  <c r="K18" i="11"/>
  <c r="K7" i="11"/>
  <c r="K8" i="11"/>
  <c r="K4" i="11"/>
  <c r="K5" i="11"/>
  <c r="K6" i="11"/>
  <c r="K9" i="11"/>
  <c r="I24" i="12"/>
  <c r="I23" i="12"/>
  <c r="K5" i="12"/>
  <c r="K4" i="12"/>
  <c r="K6" i="12"/>
  <c r="K34" i="10"/>
  <c r="K36" i="10"/>
  <c r="K35" i="10"/>
  <c r="K17" i="10"/>
  <c r="K14" i="10"/>
  <c r="K16" i="10"/>
  <c r="K13" i="10"/>
  <c r="K15" i="10"/>
  <c r="K6" i="10"/>
  <c r="K7" i="10"/>
  <c r="K4" i="10"/>
  <c r="K5" i="10"/>
  <c r="K27" i="10"/>
  <c r="K26" i="10"/>
  <c r="K22" i="10"/>
  <c r="K25" i="10"/>
  <c r="K24" i="10"/>
  <c r="K23" i="10"/>
  <c r="K28" i="10"/>
</calcChain>
</file>

<file path=xl/sharedStrings.xml><?xml version="1.0" encoding="utf-8"?>
<sst xmlns="http://schemas.openxmlformats.org/spreadsheetml/2006/main" count="717" uniqueCount="173">
  <si>
    <t>Efternamn</t>
  </si>
  <si>
    <t>Spjut</t>
  </si>
  <si>
    <t>Slägga</t>
  </si>
  <si>
    <t>Män</t>
  </si>
  <si>
    <t>Kula</t>
  </si>
  <si>
    <t>Diskus</t>
  </si>
  <si>
    <t>Kvinnor</t>
  </si>
  <si>
    <t>F19</t>
  </si>
  <si>
    <t>P19</t>
  </si>
  <si>
    <t>P17</t>
  </si>
  <si>
    <t>F 17</t>
  </si>
  <si>
    <t>F15</t>
  </si>
  <si>
    <t>P15</t>
  </si>
  <si>
    <t>P13</t>
  </si>
  <si>
    <t>F13</t>
  </si>
  <si>
    <t>P 11</t>
  </si>
  <si>
    <t>Förening</t>
  </si>
  <si>
    <t>Födelsear</t>
  </si>
  <si>
    <t>Förnamn</t>
  </si>
  <si>
    <t>Resultat</t>
  </si>
  <si>
    <t xml:space="preserve">Simon </t>
  </si>
  <si>
    <t>Lanngren</t>
  </si>
  <si>
    <t>Sävedalens AIK</t>
  </si>
  <si>
    <t xml:space="preserve">Johanna </t>
  </si>
  <si>
    <t>Eklöf</t>
  </si>
  <si>
    <t>Kongahälla AIK</t>
  </si>
  <si>
    <t>Boll</t>
  </si>
  <si>
    <t>F11</t>
  </si>
  <si>
    <t>P 9</t>
  </si>
  <si>
    <t>F 9</t>
  </si>
  <si>
    <t>Linus</t>
  </si>
  <si>
    <t>Joäng</t>
  </si>
  <si>
    <t>Tyft Arena IF</t>
  </si>
  <si>
    <t>Johan</t>
  </si>
  <si>
    <t>Sjöholm</t>
  </si>
  <si>
    <t xml:space="preserve">Amelie </t>
  </si>
  <si>
    <t>Jensnäs-Joäng</t>
  </si>
  <si>
    <t>Hjalmar</t>
  </si>
  <si>
    <t xml:space="preserve">Hjalmar </t>
  </si>
  <si>
    <t>Hjördis</t>
  </si>
  <si>
    <t xml:space="preserve">Tage </t>
  </si>
  <si>
    <t>Peter</t>
  </si>
  <si>
    <t>Gustavsson</t>
  </si>
  <si>
    <t xml:space="preserve">Joel </t>
  </si>
  <si>
    <t>Holgersson</t>
  </si>
  <si>
    <t>Felix</t>
  </si>
  <si>
    <t>Jordebrant</t>
  </si>
  <si>
    <t xml:space="preserve">Monia </t>
  </si>
  <si>
    <t>Kristiansson</t>
  </si>
  <si>
    <t>IF Hälle</t>
  </si>
  <si>
    <t>Clara</t>
  </si>
  <si>
    <t>Gillberg</t>
  </si>
  <si>
    <t>Trollhättans FIK</t>
  </si>
  <si>
    <t>Linnea</t>
  </si>
  <si>
    <t>Fohlen Gladh</t>
  </si>
  <si>
    <t xml:space="preserve">Clara </t>
  </si>
  <si>
    <t xml:space="preserve">Jakob </t>
  </si>
  <si>
    <t>Rahm</t>
  </si>
  <si>
    <t>Mari</t>
  </si>
  <si>
    <t>Klaup-McColl</t>
  </si>
  <si>
    <t>Ullevi FK (Utby)</t>
  </si>
  <si>
    <t xml:space="preserve">Luana </t>
  </si>
  <si>
    <t>Lundh Klaric</t>
  </si>
  <si>
    <t>GKIK</t>
  </si>
  <si>
    <t>Axel</t>
  </si>
  <si>
    <t>Ohlson</t>
  </si>
  <si>
    <t>Kongahälla AIk</t>
  </si>
  <si>
    <t>William</t>
  </si>
  <si>
    <t>Lanndalen</t>
  </si>
  <si>
    <t>IF Kville</t>
  </si>
  <si>
    <t>Arvid</t>
  </si>
  <si>
    <t>Mägi Theorin</t>
  </si>
  <si>
    <t>Erik</t>
  </si>
  <si>
    <t>Ekström Schubach</t>
  </si>
  <si>
    <t>Bohus IF</t>
  </si>
  <si>
    <t>Isak</t>
  </si>
  <si>
    <t>Andersson</t>
  </si>
  <si>
    <t>Bohus If</t>
  </si>
  <si>
    <t xml:space="preserve">Markus </t>
  </si>
  <si>
    <t>Stranne</t>
  </si>
  <si>
    <t>Moa</t>
  </si>
  <si>
    <t>Persson</t>
  </si>
  <si>
    <t xml:space="preserve">Moa </t>
  </si>
  <si>
    <t>Sigrrid</t>
  </si>
  <si>
    <t>Altus</t>
  </si>
  <si>
    <t xml:space="preserve">Sofia </t>
  </si>
  <si>
    <t>Helena</t>
  </si>
  <si>
    <t>Sund</t>
  </si>
  <si>
    <t>Mölndals AIK</t>
  </si>
  <si>
    <t xml:space="preserve">Helena </t>
  </si>
  <si>
    <t xml:space="preserve">William </t>
  </si>
  <si>
    <t>Falkenström</t>
  </si>
  <si>
    <t xml:space="preserve">Amanda </t>
  </si>
  <si>
    <t>Friberg</t>
  </si>
  <si>
    <t>IF Göta,Karlstad</t>
  </si>
  <si>
    <t xml:space="preserve">Josefine </t>
  </si>
  <si>
    <t>Jonason</t>
  </si>
  <si>
    <t>Klara</t>
  </si>
  <si>
    <t>Berntsson</t>
  </si>
  <si>
    <t>Brattås CK</t>
  </si>
  <si>
    <t>Hanna</t>
  </si>
  <si>
    <t>Johansson</t>
  </si>
  <si>
    <t xml:space="preserve">Lovisa </t>
  </si>
  <si>
    <t>Hörnström</t>
  </si>
  <si>
    <t>Edvin</t>
  </si>
  <si>
    <t>Liske</t>
  </si>
  <si>
    <t>Maja</t>
  </si>
  <si>
    <t xml:space="preserve">Stina </t>
  </si>
  <si>
    <t>Littorin</t>
  </si>
  <si>
    <t>David</t>
  </si>
  <si>
    <t>Thilen</t>
  </si>
  <si>
    <t>Jonna</t>
  </si>
  <si>
    <t>Kronander</t>
  </si>
  <si>
    <t>IK Ymer</t>
  </si>
  <si>
    <t>Amanda</t>
  </si>
  <si>
    <t>Ehn</t>
  </si>
  <si>
    <t>Emma</t>
  </si>
  <si>
    <t>Borovac</t>
  </si>
  <si>
    <t>Molly</t>
  </si>
  <si>
    <t>Broback</t>
  </si>
  <si>
    <t>Filip</t>
  </si>
  <si>
    <t>Schälin</t>
  </si>
  <si>
    <t>Rebecka</t>
  </si>
  <si>
    <t>Björkman</t>
  </si>
  <si>
    <t>Tingbergs AIS</t>
  </si>
  <si>
    <t>Emilia</t>
  </si>
  <si>
    <t>Wernerliv</t>
  </si>
  <si>
    <t>Cecilia</t>
  </si>
  <si>
    <t>Heine</t>
  </si>
  <si>
    <t>Markus</t>
  </si>
  <si>
    <t>Menander</t>
  </si>
  <si>
    <t>Konghälla AIK</t>
  </si>
  <si>
    <t>Emmy</t>
  </si>
  <si>
    <t>Lindström</t>
  </si>
  <si>
    <t>Hälle IF</t>
  </si>
  <si>
    <t>Alvin</t>
  </si>
  <si>
    <t>Ranås</t>
  </si>
  <si>
    <t>Säffle FIK</t>
  </si>
  <si>
    <t>Ebba</t>
  </si>
  <si>
    <t>Molinder</t>
  </si>
  <si>
    <t>P9</t>
  </si>
  <si>
    <t>F17</t>
  </si>
  <si>
    <t xml:space="preserve"> F11</t>
  </si>
  <si>
    <t>Sävedalens AIK </t>
  </si>
  <si>
    <t xml:space="preserve">Albin </t>
  </si>
  <si>
    <t xml:space="preserve">Friberg </t>
  </si>
  <si>
    <t xml:space="preserve"> Samuelsson </t>
  </si>
  <si>
    <t>Rasmus</t>
  </si>
  <si>
    <t>Ullevi FK</t>
  </si>
  <si>
    <t>Linn</t>
  </si>
  <si>
    <t>Bergstrand</t>
  </si>
  <si>
    <t>August</t>
  </si>
  <si>
    <t>IFK Göteborg</t>
  </si>
  <si>
    <t>Josefine</t>
  </si>
  <si>
    <t>Lundström</t>
  </si>
  <si>
    <t>IF Raseborg (Finland)</t>
  </si>
  <si>
    <t>Jessica</t>
  </si>
  <si>
    <t>Preiman</t>
  </si>
  <si>
    <t>Happaranda SKT</t>
  </si>
  <si>
    <t>DNS</t>
  </si>
  <si>
    <t>Ohlsson</t>
  </si>
  <si>
    <t>DNF</t>
  </si>
  <si>
    <t>öt</t>
  </si>
  <si>
    <t>Malin</t>
  </si>
  <si>
    <t>Skogström</t>
  </si>
  <si>
    <t>Hässelby SK</t>
  </si>
  <si>
    <t>ÖT</t>
  </si>
  <si>
    <t xml:space="preserve">Malin </t>
  </si>
  <si>
    <t>8.19</t>
  </si>
  <si>
    <t>Filp</t>
  </si>
  <si>
    <t>Linnér</t>
  </si>
  <si>
    <t>IFK Gbg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</si>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</sst>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2" xfId="0" applyBorder="1"/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6" xfId="0" applyBorder="1"/>
    <xf numFmtId="0" fontId="1" fillId="0" borderId="6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Fill="1" applyBorder="1" applyAlignment="1">
      <alignment wrapText="1"/>
    </xf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10" xfId="0" applyFont="1" applyBorder="1"/>
    <xf numFmtId="0" fontId="5" fillId="0" borderId="10" xfId="0" applyFont="1" applyFill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0" fillId="0" borderId="2" xfId="0" applyNumberFormat="1" applyBorder="1"/>
    <xf numFmtId="0" fontId="0" fillId="0" borderId="2" xfId="0" applyFont="1" applyBorder="1" applyAlignment="1">
      <alignment wrapText="1"/>
    </xf>
    <xf numFmtId="0" fontId="0" fillId="0" borderId="13" xfId="0" applyFill="1" applyBorder="1"/>
    <xf numFmtId="0" fontId="0" fillId="0" borderId="0" xfId="0" applyBorder="1"/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3:D75"/>
  <sheetViews>
    <sheetView topLeftCell="A59" workbookViewId="0">
      <selection activeCell="D75" sqref="A63:D75"/>
    </sheetView>
  </sheetViews>
  <sheetFormatPr defaultRowHeight="14.4" x14ac:dyDescent="0.3"/>
  <cols>
    <col min="2" max="2" width="15.5546875" customWidth="1"/>
    <col min="3" max="3" width="17.44140625" customWidth="1"/>
    <col min="5" max="5" width="21.5546875" customWidth="1"/>
  </cols>
  <sheetData>
    <row r="63" spans="1:1" x14ac:dyDescent="0.3">
      <c r="A63" t="s">
        <v>29</v>
      </c>
    </row>
    <row r="64" spans="1:1" x14ac:dyDescent="0.3">
      <c r="A64" t="s">
        <v>4</v>
      </c>
    </row>
    <row r="65" spans="1:4" x14ac:dyDescent="0.3">
      <c r="A65" t="s">
        <v>39</v>
      </c>
      <c r="B65" t="s">
        <v>31</v>
      </c>
      <c r="C65" t="s">
        <v>32</v>
      </c>
      <c r="D65">
        <v>-12</v>
      </c>
    </row>
    <row r="66" spans="1:4" x14ac:dyDescent="0.3">
      <c r="A66" t="s">
        <v>106</v>
      </c>
      <c r="B66" t="s">
        <v>105</v>
      </c>
      <c r="C66" t="s">
        <v>25</v>
      </c>
      <c r="D66">
        <v>-8</v>
      </c>
    </row>
    <row r="73" spans="1:4" x14ac:dyDescent="0.3">
      <c r="A73" t="s">
        <v>26</v>
      </c>
    </row>
    <row r="74" spans="1:4" x14ac:dyDescent="0.3">
      <c r="A74" t="s">
        <v>39</v>
      </c>
      <c r="B74" t="s">
        <v>31</v>
      </c>
      <c r="C74" t="s">
        <v>32</v>
      </c>
      <c r="D74">
        <v>-12</v>
      </c>
    </row>
    <row r="75" spans="1:4" x14ac:dyDescent="0.3">
      <c r="A75" t="s">
        <v>106</v>
      </c>
      <c r="B75" t="s">
        <v>105</v>
      </c>
      <c r="C75" t="s">
        <v>25</v>
      </c>
      <c r="D75">
        <v>-8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BA16-6E7E-43CA-9956-AC873CC72685}">
  <dimension ref="A1:K37"/>
  <sheetViews>
    <sheetView topLeftCell="A13" workbookViewId="0">
      <selection activeCell="L29" sqref="L22:L29"/>
    </sheetView>
  </sheetViews>
  <sheetFormatPr defaultRowHeight="14.4" x14ac:dyDescent="0.3"/>
  <cols>
    <col min="1" max="1" width="13.33203125" customWidth="1"/>
    <col min="2" max="2" width="22.6640625" customWidth="1"/>
    <col min="3" max="3" width="18.33203125" customWidth="1"/>
    <col min="13" max="13" width="10.33203125" customWidth="1"/>
    <col min="14" max="14" width="19.109375" customWidth="1"/>
    <col min="15" max="15" width="14.109375" customWidth="1"/>
  </cols>
  <sheetData>
    <row r="1" spans="1:11" x14ac:dyDescent="0.3">
      <c r="A1" s="9" t="s">
        <v>18</v>
      </c>
      <c r="B1" s="9" t="s">
        <v>0</v>
      </c>
      <c r="C1" s="9" t="s">
        <v>16</v>
      </c>
      <c r="D1" s="9" t="s">
        <v>17</v>
      </c>
      <c r="E1" s="10">
        <v>1</v>
      </c>
      <c r="F1" s="11">
        <v>2</v>
      </c>
      <c r="G1" s="11">
        <v>3</v>
      </c>
      <c r="H1" s="12">
        <v>4</v>
      </c>
      <c r="I1" s="12">
        <v>5</v>
      </c>
      <c r="J1" s="12">
        <v>6</v>
      </c>
      <c r="K1" s="11" t="s">
        <v>19</v>
      </c>
    </row>
    <row r="2" spans="1:11" x14ac:dyDescent="0.3">
      <c r="A2" s="4" t="s">
        <v>13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75</v>
      </c>
      <c r="B4" s="4" t="s">
        <v>76</v>
      </c>
      <c r="C4" s="4" t="s">
        <v>74</v>
      </c>
      <c r="D4" s="4">
        <v>-6</v>
      </c>
      <c r="E4" s="7">
        <v>7.89</v>
      </c>
      <c r="F4" s="4">
        <v>7.41</v>
      </c>
      <c r="G4" s="4">
        <v>7.9</v>
      </c>
      <c r="H4" s="4">
        <v>8.41</v>
      </c>
      <c r="I4" s="4">
        <v>8.27</v>
      </c>
      <c r="J4" s="4">
        <v>8.74</v>
      </c>
      <c r="K4" s="4">
        <f>MAX(E4:J4)</f>
        <v>8.74</v>
      </c>
    </row>
    <row r="5" spans="1:11" x14ac:dyDescent="0.3">
      <c r="A5" s="4" t="s">
        <v>109</v>
      </c>
      <c r="B5" s="4" t="s">
        <v>110</v>
      </c>
      <c r="C5" s="4" t="s">
        <v>69</v>
      </c>
      <c r="D5" s="4">
        <v>-5</v>
      </c>
      <c r="E5" s="7">
        <v>8.36</v>
      </c>
      <c r="F5" s="4"/>
      <c r="G5" s="4">
        <v>8.5</v>
      </c>
      <c r="H5" s="4">
        <v>8.66</v>
      </c>
      <c r="I5" s="4">
        <v>7.4</v>
      </c>
      <c r="J5" s="4">
        <v>8.6</v>
      </c>
      <c r="K5" s="4">
        <f>MAX(E5:J5)</f>
        <v>8.66</v>
      </c>
    </row>
    <row r="6" spans="1:11" x14ac:dyDescent="0.3">
      <c r="A6" s="4" t="s">
        <v>43</v>
      </c>
      <c r="B6" s="4" t="s">
        <v>44</v>
      </c>
      <c r="C6" s="4" t="s">
        <v>32</v>
      </c>
      <c r="D6" s="4">
        <v>-6</v>
      </c>
      <c r="E6" s="7">
        <v>7.81</v>
      </c>
      <c r="F6" s="4">
        <v>7.02</v>
      </c>
      <c r="G6" s="4">
        <v>7.57</v>
      </c>
      <c r="H6" s="4">
        <v>8.16</v>
      </c>
      <c r="I6" s="4">
        <v>7.75</v>
      </c>
      <c r="J6" s="4">
        <v>8.15</v>
      </c>
      <c r="K6" s="4">
        <f>MAX(E6:J6)</f>
        <v>8.16</v>
      </c>
    </row>
    <row r="7" spans="1:11" x14ac:dyDescent="0.3">
      <c r="A7" s="4" t="s">
        <v>72</v>
      </c>
      <c r="B7" s="4" t="s">
        <v>73</v>
      </c>
      <c r="C7" s="4" t="s">
        <v>74</v>
      </c>
      <c r="D7" s="4">
        <v>-6</v>
      </c>
      <c r="E7" s="7">
        <v>4.84</v>
      </c>
      <c r="F7" s="4">
        <v>4.96</v>
      </c>
      <c r="G7" s="4">
        <v>5.15</v>
      </c>
      <c r="H7" s="4">
        <v>5.35</v>
      </c>
      <c r="I7" s="4">
        <v>5.0199999999999996</v>
      </c>
      <c r="J7" s="4"/>
      <c r="K7" s="4">
        <f>MAX(E7:J7)</f>
        <v>5.35</v>
      </c>
    </row>
    <row r="8" spans="1:11" x14ac:dyDescent="0.3">
      <c r="A8" s="4" t="s">
        <v>40</v>
      </c>
      <c r="B8" s="4" t="s">
        <v>31</v>
      </c>
      <c r="C8" s="4" t="s">
        <v>32</v>
      </c>
      <c r="D8" s="4">
        <v>-6</v>
      </c>
      <c r="E8" s="7"/>
      <c r="F8" s="4"/>
      <c r="G8" s="4"/>
      <c r="H8" s="4"/>
      <c r="I8" s="4"/>
      <c r="J8" s="4"/>
      <c r="K8" s="4" t="s">
        <v>159</v>
      </c>
    </row>
    <row r="9" spans="1:11" x14ac:dyDescent="0.3">
      <c r="A9" s="7"/>
      <c r="B9" s="7"/>
      <c r="C9" s="7"/>
      <c r="D9" s="7"/>
      <c r="E9" s="7"/>
      <c r="F9" s="4"/>
      <c r="G9" s="4"/>
      <c r="H9" s="4"/>
      <c r="I9" s="4"/>
      <c r="J9" s="4"/>
      <c r="K9" s="4"/>
    </row>
    <row r="10" spans="1:11" x14ac:dyDescent="0.3">
      <c r="A10" s="6" t="s">
        <v>18</v>
      </c>
      <c r="B10" s="6" t="s">
        <v>0</v>
      </c>
      <c r="C10" s="6" t="s">
        <v>16</v>
      </c>
      <c r="D10" s="6" t="s">
        <v>17</v>
      </c>
      <c r="E10" s="6">
        <v>1</v>
      </c>
      <c r="F10" s="4">
        <v>2</v>
      </c>
      <c r="G10" s="4">
        <v>3</v>
      </c>
      <c r="H10" s="5">
        <v>4</v>
      </c>
      <c r="I10" s="5">
        <v>5</v>
      </c>
      <c r="J10" s="5">
        <v>6</v>
      </c>
      <c r="K10" s="4" t="s">
        <v>19</v>
      </c>
    </row>
    <row r="11" spans="1:11" x14ac:dyDescent="0.3">
      <c r="A11" s="7" t="s">
        <v>13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ht="15.6" x14ac:dyDescent="0.3">
      <c r="A12" s="24" t="s">
        <v>5</v>
      </c>
      <c r="B12" s="4"/>
      <c r="C12" s="4"/>
      <c r="D12" s="4"/>
      <c r="E12" s="7"/>
      <c r="F12" s="4"/>
      <c r="G12" s="4"/>
      <c r="H12" s="4"/>
      <c r="I12" s="4"/>
      <c r="J12" s="4"/>
      <c r="K12" s="4"/>
    </row>
    <row r="13" spans="1:11" x14ac:dyDescent="0.3">
      <c r="A13" s="4" t="s">
        <v>109</v>
      </c>
      <c r="B13" s="4" t="s">
        <v>110</v>
      </c>
      <c r="C13" s="4" t="s">
        <v>69</v>
      </c>
      <c r="D13" s="4">
        <v>-5</v>
      </c>
      <c r="E13" s="28">
        <v>25.9</v>
      </c>
      <c r="F13" s="29">
        <v>27.25</v>
      </c>
      <c r="G13" s="29">
        <v>25.38</v>
      </c>
      <c r="H13" s="29"/>
      <c r="I13" s="29"/>
      <c r="J13" s="29"/>
      <c r="K13" s="4">
        <f>MAX(E13:J13)</f>
        <v>27.25</v>
      </c>
    </row>
    <row r="14" spans="1:11" x14ac:dyDescent="0.3">
      <c r="A14" s="4" t="s">
        <v>75</v>
      </c>
      <c r="B14" s="4" t="s">
        <v>76</v>
      </c>
      <c r="C14" s="4" t="s">
        <v>74</v>
      </c>
      <c r="D14" s="4">
        <v>-6</v>
      </c>
      <c r="E14" s="28">
        <v>27.01</v>
      </c>
      <c r="F14" s="29"/>
      <c r="G14" s="29">
        <v>24.33</v>
      </c>
      <c r="H14" s="29">
        <v>25.68</v>
      </c>
      <c r="I14" s="29"/>
      <c r="J14" s="29">
        <v>25.69</v>
      </c>
      <c r="K14" s="4">
        <f>MAX(E14:J14)</f>
        <v>27.01</v>
      </c>
    </row>
    <row r="15" spans="1:11" x14ac:dyDescent="0.3">
      <c r="A15" s="4" t="s">
        <v>43</v>
      </c>
      <c r="B15" s="4" t="s">
        <v>44</v>
      </c>
      <c r="C15" s="4" t="s">
        <v>32</v>
      </c>
      <c r="D15" s="4">
        <v>-6</v>
      </c>
      <c r="E15" s="28"/>
      <c r="F15" s="29"/>
      <c r="G15" s="29"/>
      <c r="H15" s="29"/>
      <c r="I15" s="29">
        <v>17.43</v>
      </c>
      <c r="J15" s="29">
        <v>21.48</v>
      </c>
      <c r="K15" s="4">
        <f>MAX(E15:J15)</f>
        <v>21.48</v>
      </c>
    </row>
    <row r="16" spans="1:11" x14ac:dyDescent="0.3">
      <c r="A16" s="4" t="s">
        <v>104</v>
      </c>
      <c r="B16" s="4" t="s">
        <v>105</v>
      </c>
      <c r="C16" s="4" t="s">
        <v>25</v>
      </c>
      <c r="D16" s="4">
        <v>-6</v>
      </c>
      <c r="E16" s="28">
        <v>14.71</v>
      </c>
      <c r="F16" s="29"/>
      <c r="G16" s="29">
        <v>18.71</v>
      </c>
      <c r="H16" s="29">
        <v>11.96</v>
      </c>
      <c r="I16" s="29"/>
      <c r="J16" s="29"/>
      <c r="K16" s="4">
        <f>MAX(E16:J16)</f>
        <v>18.71</v>
      </c>
    </row>
    <row r="17" spans="1:11" x14ac:dyDescent="0.3">
      <c r="A17" s="4" t="s">
        <v>72</v>
      </c>
      <c r="B17" s="4" t="s">
        <v>73</v>
      </c>
      <c r="C17" s="4" t="s">
        <v>74</v>
      </c>
      <c r="D17" s="4">
        <v>-6</v>
      </c>
      <c r="E17" s="28"/>
      <c r="F17" s="29"/>
      <c r="G17" s="29"/>
      <c r="H17" s="29">
        <v>15.02</v>
      </c>
      <c r="I17" s="29">
        <v>15.39</v>
      </c>
      <c r="J17" s="29">
        <v>14.29</v>
      </c>
      <c r="K17" s="4">
        <f>MAX(E17:J17)</f>
        <v>15.39</v>
      </c>
    </row>
    <row r="18" spans="1:11" x14ac:dyDescent="0.3">
      <c r="A18" s="7"/>
      <c r="B18" s="7"/>
      <c r="C18" s="7"/>
      <c r="D18" s="7"/>
      <c r="E18" s="7"/>
      <c r="F18" s="4"/>
      <c r="G18" s="4"/>
      <c r="H18" s="4"/>
      <c r="I18" s="4"/>
      <c r="J18" s="4"/>
      <c r="K18" s="4"/>
    </row>
    <row r="19" spans="1:11" x14ac:dyDescent="0.3">
      <c r="A19" s="6" t="s">
        <v>18</v>
      </c>
      <c r="B19" s="6" t="s">
        <v>0</v>
      </c>
      <c r="C19" s="6" t="s">
        <v>16</v>
      </c>
      <c r="D19" s="6" t="s">
        <v>17</v>
      </c>
      <c r="E19" s="6">
        <v>1</v>
      </c>
      <c r="F19" s="4">
        <v>2</v>
      </c>
      <c r="G19" s="4">
        <v>3</v>
      </c>
      <c r="H19" s="5">
        <v>4</v>
      </c>
      <c r="I19" s="5">
        <v>5</v>
      </c>
      <c r="J19" s="5">
        <v>6</v>
      </c>
      <c r="K19" s="4" t="s">
        <v>19</v>
      </c>
    </row>
    <row r="20" spans="1:11" x14ac:dyDescent="0.3">
      <c r="A20" s="7" t="s">
        <v>13</v>
      </c>
      <c r="B20" s="7"/>
      <c r="C20" s="7"/>
      <c r="D20" s="7"/>
      <c r="E20" s="7"/>
      <c r="F20" s="4"/>
      <c r="G20" s="4"/>
      <c r="H20" s="4"/>
      <c r="I20" s="4"/>
      <c r="J20" s="4"/>
      <c r="K20" s="4"/>
    </row>
    <row r="21" spans="1:11" ht="15.6" x14ac:dyDescent="0.3">
      <c r="A21" s="24" t="s">
        <v>1</v>
      </c>
      <c r="B21" s="4"/>
      <c r="C21" s="4"/>
      <c r="D21" s="4"/>
      <c r="E21" s="7"/>
      <c r="F21" s="4"/>
      <c r="G21" s="4"/>
      <c r="H21" s="4"/>
      <c r="I21" s="4"/>
      <c r="J21" s="4"/>
      <c r="K21" s="4"/>
    </row>
    <row r="22" spans="1:11" x14ac:dyDescent="0.3">
      <c r="A22" s="4" t="s">
        <v>75</v>
      </c>
      <c r="B22" s="4" t="s">
        <v>76</v>
      </c>
      <c r="C22" s="4" t="s">
        <v>77</v>
      </c>
      <c r="D22" s="4">
        <v>-6</v>
      </c>
      <c r="E22" s="28">
        <v>27.15</v>
      </c>
      <c r="F22" s="29">
        <v>30.28</v>
      </c>
      <c r="G22" s="29">
        <v>29.33</v>
      </c>
      <c r="H22" s="29">
        <v>33.520000000000003</v>
      </c>
      <c r="I22" s="29">
        <v>30.04</v>
      </c>
      <c r="J22" s="29">
        <v>33.72</v>
      </c>
      <c r="K22" s="29">
        <f t="shared" ref="K22:K28" si="0">MAX(E22:J22)</f>
        <v>33.72</v>
      </c>
    </row>
    <row r="23" spans="1:11" x14ac:dyDescent="0.3">
      <c r="A23" s="21" t="s">
        <v>144</v>
      </c>
      <c r="B23" s="7" t="s">
        <v>145</v>
      </c>
      <c r="C23" s="7" t="s">
        <v>143</v>
      </c>
      <c r="D23" s="7">
        <v>-6</v>
      </c>
      <c r="E23" s="28"/>
      <c r="F23" s="29">
        <v>31.8</v>
      </c>
      <c r="G23" s="29">
        <v>29.18</v>
      </c>
      <c r="H23" s="29">
        <v>30.21</v>
      </c>
      <c r="I23" s="29"/>
      <c r="J23" s="29">
        <v>29.36</v>
      </c>
      <c r="K23" s="29">
        <f t="shared" si="0"/>
        <v>31.8</v>
      </c>
    </row>
    <row r="24" spans="1:11" x14ac:dyDescent="0.3">
      <c r="A24" s="4" t="s">
        <v>104</v>
      </c>
      <c r="B24" s="4" t="s">
        <v>105</v>
      </c>
      <c r="C24" s="4" t="s">
        <v>25</v>
      </c>
      <c r="D24" s="4">
        <v>-6</v>
      </c>
      <c r="E24" s="28">
        <v>21.75</v>
      </c>
      <c r="F24" s="29">
        <v>18.940000000000001</v>
      </c>
      <c r="G24" s="29">
        <v>23.02</v>
      </c>
      <c r="H24" s="29">
        <v>25.58</v>
      </c>
      <c r="I24" s="29">
        <v>23.57</v>
      </c>
      <c r="J24" s="29">
        <v>23.48</v>
      </c>
      <c r="K24" s="29">
        <f t="shared" si="0"/>
        <v>25.58</v>
      </c>
    </row>
    <row r="25" spans="1:11" x14ac:dyDescent="0.3">
      <c r="A25" s="4" t="s">
        <v>109</v>
      </c>
      <c r="B25" s="4" t="s">
        <v>110</v>
      </c>
      <c r="C25" s="4" t="s">
        <v>69</v>
      </c>
      <c r="D25" s="4">
        <v>-5</v>
      </c>
      <c r="E25" s="28">
        <v>22.07</v>
      </c>
      <c r="F25" s="29">
        <v>22.14</v>
      </c>
      <c r="G25" s="29">
        <v>20.94</v>
      </c>
      <c r="H25" s="29">
        <v>20.71</v>
      </c>
      <c r="I25" s="29">
        <v>21.48</v>
      </c>
      <c r="J25" s="29">
        <v>24.96</v>
      </c>
      <c r="K25" s="29">
        <f t="shared" si="0"/>
        <v>24.96</v>
      </c>
    </row>
    <row r="26" spans="1:11" x14ac:dyDescent="0.3">
      <c r="A26" s="4" t="s">
        <v>72</v>
      </c>
      <c r="B26" s="4" t="s">
        <v>73</v>
      </c>
      <c r="C26" s="4" t="s">
        <v>74</v>
      </c>
      <c r="D26" s="4">
        <v>-6</v>
      </c>
      <c r="E26" s="28">
        <v>18.010000000000002</v>
      </c>
      <c r="F26" s="29">
        <v>17.95</v>
      </c>
      <c r="G26" s="29"/>
      <c r="H26" s="29">
        <v>15.83</v>
      </c>
      <c r="I26" s="29">
        <v>14.43</v>
      </c>
      <c r="J26" s="29">
        <v>15.45</v>
      </c>
      <c r="K26" s="29">
        <f t="shared" si="0"/>
        <v>18.010000000000002</v>
      </c>
    </row>
    <row r="27" spans="1:11" x14ac:dyDescent="0.3">
      <c r="A27" s="4" t="s">
        <v>43</v>
      </c>
      <c r="B27" s="4" t="s">
        <v>44</v>
      </c>
      <c r="C27" s="4" t="s">
        <v>32</v>
      </c>
      <c r="D27" s="4">
        <v>-6</v>
      </c>
      <c r="E27" s="28">
        <v>15.99</v>
      </c>
      <c r="F27" s="29">
        <v>13.48</v>
      </c>
      <c r="G27" s="29">
        <v>16.059999999999999</v>
      </c>
      <c r="H27" s="29">
        <v>15.54</v>
      </c>
      <c r="I27" s="29"/>
      <c r="J27" s="29"/>
      <c r="K27" s="29">
        <f t="shared" si="0"/>
        <v>16.059999999999999</v>
      </c>
    </row>
    <row r="28" spans="1:11" x14ac:dyDescent="0.3">
      <c r="A28" s="4" t="s">
        <v>37</v>
      </c>
      <c r="B28" s="4" t="s">
        <v>31</v>
      </c>
      <c r="C28" s="4" t="s">
        <v>32</v>
      </c>
      <c r="D28" s="4">
        <v>-8</v>
      </c>
      <c r="E28" s="28">
        <v>14.98</v>
      </c>
      <c r="F28" s="29">
        <v>12.97</v>
      </c>
      <c r="G28" s="29"/>
      <c r="H28" s="29">
        <v>14.52</v>
      </c>
      <c r="I28" s="29"/>
      <c r="J28" s="29"/>
      <c r="K28" s="29">
        <f t="shared" si="0"/>
        <v>14.98</v>
      </c>
    </row>
    <row r="29" spans="1:11" x14ac:dyDescent="0.3">
      <c r="A29" s="4" t="s">
        <v>40</v>
      </c>
      <c r="B29" s="4" t="s">
        <v>31</v>
      </c>
      <c r="C29" s="4" t="s">
        <v>32</v>
      </c>
      <c r="D29" s="4">
        <v>-6</v>
      </c>
      <c r="E29" s="28"/>
      <c r="F29" s="29"/>
      <c r="G29" s="29"/>
      <c r="H29" s="29"/>
      <c r="I29" s="29"/>
      <c r="J29" s="29"/>
      <c r="K29" s="29" t="s">
        <v>159</v>
      </c>
    </row>
    <row r="30" spans="1:11" x14ac:dyDescent="0.3">
      <c r="A30" s="7"/>
      <c r="B30" s="7"/>
      <c r="C30" s="7"/>
      <c r="D30" s="7"/>
      <c r="E30" s="7"/>
      <c r="F30" s="4"/>
      <c r="G30" s="4"/>
      <c r="H30" s="4"/>
      <c r="I30" s="4"/>
      <c r="J30" s="4"/>
      <c r="K30" s="4"/>
    </row>
    <row r="31" spans="1:11" x14ac:dyDescent="0.3">
      <c r="A31" s="6" t="s">
        <v>18</v>
      </c>
      <c r="B31" s="6" t="s">
        <v>0</v>
      </c>
      <c r="C31" s="6" t="s">
        <v>16</v>
      </c>
      <c r="D31" s="6" t="s">
        <v>17</v>
      </c>
      <c r="E31" s="6">
        <v>1</v>
      </c>
      <c r="F31" s="4">
        <v>2</v>
      </c>
      <c r="G31" s="4">
        <v>3</v>
      </c>
      <c r="H31" s="5">
        <v>4</v>
      </c>
      <c r="I31" s="5">
        <v>5</v>
      </c>
      <c r="J31" s="5">
        <v>6</v>
      </c>
      <c r="K31" s="4" t="s">
        <v>19</v>
      </c>
    </row>
    <row r="32" spans="1:11" x14ac:dyDescent="0.3">
      <c r="A32" s="7" t="s">
        <v>13</v>
      </c>
      <c r="B32" s="7"/>
      <c r="C32" s="7"/>
      <c r="D32" s="7"/>
      <c r="E32" s="7"/>
      <c r="F32" s="4"/>
      <c r="G32" s="4"/>
      <c r="H32" s="4"/>
      <c r="I32" s="4"/>
      <c r="J32" s="4"/>
      <c r="K32" s="4"/>
    </row>
    <row r="33" spans="1:11" ht="15.6" x14ac:dyDescent="0.3">
      <c r="A33" s="24" t="s">
        <v>2</v>
      </c>
      <c r="B33" s="4"/>
      <c r="C33" s="4"/>
      <c r="D33" s="4"/>
      <c r="E33" s="7"/>
      <c r="F33" s="4"/>
      <c r="G33" s="4"/>
      <c r="H33" s="4"/>
      <c r="I33" s="4"/>
      <c r="J33" s="4"/>
      <c r="K33" s="4"/>
    </row>
    <row r="34" spans="1:11" x14ac:dyDescent="0.3">
      <c r="A34" s="4" t="s">
        <v>109</v>
      </c>
      <c r="B34" s="4" t="s">
        <v>110</v>
      </c>
      <c r="C34" s="4" t="s">
        <v>69</v>
      </c>
      <c r="D34" s="4">
        <v>-5</v>
      </c>
      <c r="E34" s="7">
        <v>19.57</v>
      </c>
      <c r="F34" s="4">
        <v>18.72</v>
      </c>
      <c r="G34" s="4">
        <v>17.940000000000001</v>
      </c>
      <c r="H34" s="4">
        <v>21.65</v>
      </c>
      <c r="I34" s="4">
        <v>20.78</v>
      </c>
      <c r="J34" s="4">
        <v>19.05</v>
      </c>
      <c r="K34" s="4">
        <f>MAX(E34:J34)</f>
        <v>21.65</v>
      </c>
    </row>
    <row r="35" spans="1:11" x14ac:dyDescent="0.3">
      <c r="A35" s="4" t="s">
        <v>43</v>
      </c>
      <c r="B35" s="4" t="s">
        <v>44</v>
      </c>
      <c r="C35" s="4" t="s">
        <v>32</v>
      </c>
      <c r="D35" s="4">
        <v>-6</v>
      </c>
      <c r="E35" s="7"/>
      <c r="F35" s="4">
        <v>18.489999999999998</v>
      </c>
      <c r="G35" s="4">
        <v>17.8</v>
      </c>
      <c r="H35" s="4">
        <v>14.78</v>
      </c>
      <c r="I35" s="4"/>
      <c r="J35" s="4">
        <v>19.18</v>
      </c>
      <c r="K35" s="4">
        <f>MAX(E35:J35)</f>
        <v>19.18</v>
      </c>
    </row>
    <row r="36" spans="1:11" x14ac:dyDescent="0.3">
      <c r="A36" s="4" t="s">
        <v>104</v>
      </c>
      <c r="B36" s="4" t="s">
        <v>105</v>
      </c>
      <c r="C36" s="4" t="s">
        <v>25</v>
      </c>
      <c r="D36" s="4">
        <v>-6</v>
      </c>
      <c r="E36" s="4">
        <v>8.92</v>
      </c>
      <c r="F36" s="4">
        <v>13.44</v>
      </c>
      <c r="G36" s="4">
        <v>12.47</v>
      </c>
      <c r="H36" s="4">
        <v>12.05</v>
      </c>
      <c r="I36" s="4">
        <v>14.49</v>
      </c>
      <c r="J36" s="4">
        <v>13.87</v>
      </c>
      <c r="K36" s="4">
        <f>MAX(E36:J36)</f>
        <v>14.49</v>
      </c>
    </row>
    <row r="37" spans="1:11" x14ac:dyDescent="0.3">
      <c r="A37" s="4" t="s">
        <v>72</v>
      </c>
      <c r="B37" s="4" t="s">
        <v>73</v>
      </c>
      <c r="C37" s="4" t="s">
        <v>74</v>
      </c>
      <c r="D37" s="4">
        <v>-6</v>
      </c>
      <c r="E37" s="7"/>
      <c r="F37" s="4"/>
      <c r="G37" s="4"/>
      <c r="H37" s="4"/>
      <c r="I37" s="4"/>
      <c r="J37" s="4"/>
      <c r="K37" s="4" t="s">
        <v>159</v>
      </c>
    </row>
  </sheetData>
  <sortState xmlns:xlrd2="http://schemas.microsoft.com/office/spreadsheetml/2017/richdata2" ref="A34:K37">
    <sortCondition descending="1" ref="K34:K37"/>
  </sortState>
  <pageMargins left="0.7" right="0.7" top="0.75" bottom="0.75" header="0.3" footer="0.3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558C-F52C-4278-898C-ADA56CDD68E1}">
  <dimension ref="A1:K43"/>
  <sheetViews>
    <sheetView workbookViewId="0">
      <selection activeCell="K10" sqref="A1:K10"/>
    </sheetView>
  </sheetViews>
  <sheetFormatPr defaultRowHeight="14.4" x14ac:dyDescent="0.3"/>
  <cols>
    <col min="1" max="1" width="13.5546875" customWidth="1"/>
    <col min="2" max="2" width="18.109375" customWidth="1"/>
    <col min="3" max="3" width="18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14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97</v>
      </c>
      <c r="B4" s="4" t="s">
        <v>98</v>
      </c>
      <c r="C4" s="4" t="s">
        <v>99</v>
      </c>
      <c r="D4" s="4">
        <v>-6</v>
      </c>
      <c r="E4" s="28">
        <v>12.1</v>
      </c>
      <c r="F4" s="29">
        <v>12.08</v>
      </c>
      <c r="G4" s="29"/>
      <c r="H4" s="29">
        <v>10.94</v>
      </c>
      <c r="I4" s="29">
        <v>11.88</v>
      </c>
      <c r="J4" s="29">
        <v>11.2</v>
      </c>
      <c r="K4" s="29">
        <f t="shared" ref="K4:K9" si="0">MAX(E4:J4)</f>
        <v>12.1</v>
      </c>
    </row>
    <row r="5" spans="1:11" x14ac:dyDescent="0.3">
      <c r="A5" s="4" t="s">
        <v>95</v>
      </c>
      <c r="B5" s="4" t="s">
        <v>96</v>
      </c>
      <c r="C5" s="4" t="s">
        <v>25</v>
      </c>
      <c r="D5" s="4">
        <v>-5</v>
      </c>
      <c r="E5" s="28">
        <v>10.56</v>
      </c>
      <c r="F5" s="29">
        <v>9.2200000000000006</v>
      </c>
      <c r="G5" s="29">
        <v>10.95</v>
      </c>
      <c r="H5" s="29">
        <v>10.75</v>
      </c>
      <c r="I5" s="29">
        <v>10.9</v>
      </c>
      <c r="J5" s="29">
        <v>10.47</v>
      </c>
      <c r="K5" s="29">
        <f t="shared" si="0"/>
        <v>10.95</v>
      </c>
    </row>
    <row r="6" spans="1:11" x14ac:dyDescent="0.3">
      <c r="A6" s="4" t="s">
        <v>97</v>
      </c>
      <c r="B6" s="4" t="s">
        <v>101</v>
      </c>
      <c r="C6" s="4" t="s">
        <v>137</v>
      </c>
      <c r="D6" s="4">
        <v>-6</v>
      </c>
      <c r="E6" s="28">
        <v>10.69</v>
      </c>
      <c r="F6" s="29">
        <v>9.9600000000000009</v>
      </c>
      <c r="G6" s="29">
        <v>9.91</v>
      </c>
      <c r="H6" s="29">
        <v>10.67</v>
      </c>
      <c r="I6" s="29">
        <v>10.1</v>
      </c>
      <c r="J6" s="29">
        <v>9.98</v>
      </c>
      <c r="K6" s="29">
        <f t="shared" si="0"/>
        <v>10.69</v>
      </c>
    </row>
    <row r="7" spans="1:11" x14ac:dyDescent="0.3">
      <c r="A7" s="4" t="s">
        <v>83</v>
      </c>
      <c r="B7" s="4" t="s">
        <v>84</v>
      </c>
      <c r="C7" s="4" t="s">
        <v>74</v>
      </c>
      <c r="D7" s="4">
        <v>-6</v>
      </c>
      <c r="E7" s="28" t="s">
        <v>172</v>
      </c>
      <c r="F7" s="29">
        <v>9.7899999999999991</v>
      </c>
      <c r="G7" s="29">
        <v>9.2899999999999991</v>
      </c>
      <c r="H7" s="29">
        <v>10.16</v>
      </c>
      <c r="I7" s="29">
        <v>10.210000000000001</v>
      </c>
      <c r="J7" s="29">
        <v>9.16</v>
      </c>
      <c r="K7" s="29">
        <f t="shared" si="0"/>
        <v>10.210000000000001</v>
      </c>
    </row>
    <row r="8" spans="1:11" x14ac:dyDescent="0.3">
      <c r="A8" s="4" t="s">
        <v>85</v>
      </c>
      <c r="B8" s="4" t="s">
        <v>79</v>
      </c>
      <c r="C8" s="4" t="s">
        <v>74</v>
      </c>
      <c r="D8" s="4">
        <v>-5</v>
      </c>
      <c r="E8" s="28">
        <v>7.29</v>
      </c>
      <c r="F8" s="29">
        <v>7.19</v>
      </c>
      <c r="G8" s="29">
        <v>6.87</v>
      </c>
      <c r="H8" s="29">
        <v>7.44</v>
      </c>
      <c r="I8" s="29">
        <v>7.29</v>
      </c>
      <c r="J8" s="29">
        <v>7.66</v>
      </c>
      <c r="K8" s="29">
        <f t="shared" si="0"/>
        <v>7.66</v>
      </c>
    </row>
    <row r="9" spans="1:11" x14ac:dyDescent="0.3">
      <c r="A9" s="4" t="s">
        <v>80</v>
      </c>
      <c r="B9" s="4" t="s">
        <v>81</v>
      </c>
      <c r="C9" s="4" t="s">
        <v>74</v>
      </c>
      <c r="D9" s="4">
        <v>-6</v>
      </c>
      <c r="E9" s="28">
        <v>6.44</v>
      </c>
      <c r="F9" s="29">
        <v>6.48</v>
      </c>
      <c r="G9" s="29">
        <v>6.34</v>
      </c>
      <c r="H9" s="29">
        <v>5.89</v>
      </c>
      <c r="I9" s="29">
        <v>5.84</v>
      </c>
      <c r="J9" s="29">
        <v>6.13</v>
      </c>
      <c r="K9" s="29">
        <f t="shared" si="0"/>
        <v>6.48</v>
      </c>
    </row>
    <row r="10" spans="1:11" x14ac:dyDescent="0.3">
      <c r="A10" s="4" t="s">
        <v>97</v>
      </c>
      <c r="B10" s="4" t="s">
        <v>98</v>
      </c>
      <c r="C10" s="4" t="s">
        <v>99</v>
      </c>
      <c r="D10" s="4">
        <v>-6</v>
      </c>
      <c r="E10" s="28"/>
      <c r="F10" s="29"/>
      <c r="G10" s="29"/>
      <c r="H10" s="29"/>
      <c r="I10" s="29"/>
      <c r="J10" s="29"/>
      <c r="K10" s="29" t="s">
        <v>159</v>
      </c>
    </row>
    <row r="11" spans="1:11" x14ac:dyDescent="0.3">
      <c r="A11" s="4"/>
      <c r="B11" s="4"/>
      <c r="C11" s="4"/>
      <c r="D11" s="4"/>
      <c r="E11" s="7"/>
      <c r="F11" s="4"/>
      <c r="G11" s="4"/>
      <c r="H11" s="4"/>
      <c r="I11" s="4"/>
      <c r="J11" s="4"/>
      <c r="K11" s="4"/>
    </row>
    <row r="12" spans="1:11" x14ac:dyDescent="0.3">
      <c r="A12" s="6" t="s">
        <v>18</v>
      </c>
      <c r="B12" s="6" t="s">
        <v>0</v>
      </c>
      <c r="C12" s="6" t="s">
        <v>16</v>
      </c>
      <c r="D12" s="6" t="s">
        <v>17</v>
      </c>
      <c r="E12" s="6">
        <v>1</v>
      </c>
      <c r="F12" s="4">
        <v>2</v>
      </c>
      <c r="G12" s="4">
        <v>3</v>
      </c>
      <c r="H12" s="5">
        <v>4</v>
      </c>
      <c r="I12" s="5">
        <v>5</v>
      </c>
      <c r="J12" s="5">
        <v>6</v>
      </c>
      <c r="K12" s="4" t="s">
        <v>19</v>
      </c>
    </row>
    <row r="13" spans="1:11" x14ac:dyDescent="0.3">
      <c r="A13" s="4" t="s">
        <v>14</v>
      </c>
      <c r="B13" s="4"/>
      <c r="C13" s="4"/>
      <c r="D13" s="4"/>
      <c r="E13" s="7"/>
      <c r="F13" s="4"/>
      <c r="G13" s="4"/>
      <c r="H13" s="4"/>
      <c r="I13" s="4"/>
      <c r="J13" s="4"/>
      <c r="K13" s="4"/>
    </row>
    <row r="14" spans="1:11" ht="15.6" x14ac:dyDescent="0.3">
      <c r="A14" s="24" t="s">
        <v>5</v>
      </c>
      <c r="B14" s="4"/>
      <c r="C14" s="4"/>
      <c r="D14" s="4"/>
      <c r="E14" s="7"/>
      <c r="F14" s="4"/>
      <c r="G14" s="4"/>
      <c r="H14" s="4"/>
      <c r="I14" s="4"/>
      <c r="J14" s="4"/>
      <c r="K14" s="4"/>
    </row>
    <row r="15" spans="1:11" x14ac:dyDescent="0.3">
      <c r="A15" s="4" t="s">
        <v>53</v>
      </c>
      <c r="B15" s="4" t="s">
        <v>54</v>
      </c>
      <c r="C15" s="4" t="s">
        <v>52</v>
      </c>
      <c r="D15" s="4">
        <v>-6</v>
      </c>
      <c r="E15" s="28">
        <v>32.909999999999997</v>
      </c>
      <c r="F15" s="29">
        <v>26.85</v>
      </c>
      <c r="G15" s="29"/>
      <c r="H15" s="29"/>
      <c r="I15" s="29"/>
      <c r="J15" s="29">
        <v>29.38</v>
      </c>
      <c r="K15" s="29">
        <f t="shared" ref="K15:K23" si="1">MAX(E15:J15)</f>
        <v>32.909999999999997</v>
      </c>
    </row>
    <row r="16" spans="1:11" x14ac:dyDescent="0.3">
      <c r="A16" s="4" t="s">
        <v>97</v>
      </c>
      <c r="B16" s="4" t="s">
        <v>101</v>
      </c>
      <c r="C16" s="4" t="s">
        <v>137</v>
      </c>
      <c r="D16" s="4">
        <v>-6</v>
      </c>
      <c r="E16" s="28">
        <v>29.16</v>
      </c>
      <c r="F16" s="29">
        <v>32.56</v>
      </c>
      <c r="G16" s="29">
        <v>30.07</v>
      </c>
      <c r="H16" s="29">
        <v>28.39</v>
      </c>
      <c r="I16" s="29">
        <v>29.64</v>
      </c>
      <c r="J16" s="29">
        <v>32.56</v>
      </c>
      <c r="K16" s="29">
        <f t="shared" si="1"/>
        <v>32.56</v>
      </c>
    </row>
    <row r="17" spans="1:11" x14ac:dyDescent="0.3">
      <c r="A17" s="4" t="s">
        <v>107</v>
      </c>
      <c r="B17" s="4" t="s">
        <v>108</v>
      </c>
      <c r="C17" s="4" t="s">
        <v>69</v>
      </c>
      <c r="D17" s="4">
        <v>-5</v>
      </c>
      <c r="E17" s="28">
        <v>24.67</v>
      </c>
      <c r="F17" s="29"/>
      <c r="G17" s="29">
        <v>26.64</v>
      </c>
      <c r="H17" s="29">
        <v>25.76</v>
      </c>
      <c r="I17" s="29">
        <v>22.43</v>
      </c>
      <c r="J17" s="29">
        <v>26.64</v>
      </c>
      <c r="K17" s="29">
        <f t="shared" si="1"/>
        <v>26.64</v>
      </c>
    </row>
    <row r="18" spans="1:11" x14ac:dyDescent="0.3">
      <c r="A18" s="4" t="s">
        <v>97</v>
      </c>
      <c r="B18" s="4" t="s">
        <v>98</v>
      </c>
      <c r="C18" s="4" t="s">
        <v>99</v>
      </c>
      <c r="D18" s="4">
        <v>-6</v>
      </c>
      <c r="E18" s="28">
        <v>25.31</v>
      </c>
      <c r="F18" s="29">
        <v>25.79</v>
      </c>
      <c r="G18" s="29">
        <v>19.5</v>
      </c>
      <c r="H18" s="29">
        <v>20.29</v>
      </c>
      <c r="I18" s="29">
        <v>15.87</v>
      </c>
      <c r="J18" s="29"/>
      <c r="K18" s="29">
        <f t="shared" si="1"/>
        <v>25.79</v>
      </c>
    </row>
    <row r="19" spans="1:11" x14ac:dyDescent="0.3">
      <c r="A19" s="4" t="s">
        <v>95</v>
      </c>
      <c r="B19" s="4" t="s">
        <v>96</v>
      </c>
      <c r="C19" s="4" t="s">
        <v>25</v>
      </c>
      <c r="D19" s="4">
        <v>-5</v>
      </c>
      <c r="E19" s="28">
        <v>17.13</v>
      </c>
      <c r="F19" s="29">
        <v>21.74</v>
      </c>
      <c r="G19" s="29">
        <v>23.38</v>
      </c>
      <c r="H19" s="29">
        <v>24.39</v>
      </c>
      <c r="I19" s="29">
        <v>22.16</v>
      </c>
      <c r="J19" s="29">
        <v>24.39</v>
      </c>
      <c r="K19" s="29">
        <f t="shared" si="1"/>
        <v>24.39</v>
      </c>
    </row>
    <row r="20" spans="1:11" x14ac:dyDescent="0.3">
      <c r="A20" s="4" t="s">
        <v>83</v>
      </c>
      <c r="B20" s="4" t="s">
        <v>84</v>
      </c>
      <c r="C20" s="4" t="s">
        <v>74</v>
      </c>
      <c r="D20" s="4">
        <v>-6</v>
      </c>
      <c r="E20" s="28">
        <v>15.42</v>
      </c>
      <c r="F20" s="29"/>
      <c r="G20" s="29"/>
      <c r="H20" s="29"/>
      <c r="I20" s="29"/>
      <c r="J20" s="29">
        <v>18.079999999999998</v>
      </c>
      <c r="K20" s="29">
        <f t="shared" si="1"/>
        <v>18.079999999999998</v>
      </c>
    </row>
    <row r="21" spans="1:11" x14ac:dyDescent="0.3">
      <c r="A21" s="4" t="s">
        <v>50</v>
      </c>
      <c r="B21" s="4" t="s">
        <v>51</v>
      </c>
      <c r="C21" s="4" t="s">
        <v>52</v>
      </c>
      <c r="D21" s="4">
        <v>-5</v>
      </c>
      <c r="E21" s="28">
        <v>17.18</v>
      </c>
      <c r="F21" s="29">
        <v>15.92</v>
      </c>
      <c r="G21" s="29">
        <v>16.82</v>
      </c>
      <c r="H21" s="29">
        <v>15.89</v>
      </c>
      <c r="I21" s="29"/>
      <c r="J21" s="29">
        <v>15.63</v>
      </c>
      <c r="K21" s="29">
        <f t="shared" si="1"/>
        <v>17.18</v>
      </c>
    </row>
    <row r="22" spans="1:11" x14ac:dyDescent="0.3">
      <c r="A22" s="4" t="s">
        <v>85</v>
      </c>
      <c r="B22" s="4" t="s">
        <v>79</v>
      </c>
      <c r="C22" s="4" t="s">
        <v>74</v>
      </c>
      <c r="D22" s="4">
        <v>-5</v>
      </c>
      <c r="E22" s="28">
        <v>12.05</v>
      </c>
      <c r="F22" s="29">
        <v>16.440000000000001</v>
      </c>
      <c r="G22" s="29">
        <v>15.34</v>
      </c>
      <c r="H22" s="29">
        <v>14.36</v>
      </c>
      <c r="I22" s="29">
        <v>13.77</v>
      </c>
      <c r="J22" s="29">
        <v>16.440000000000001</v>
      </c>
      <c r="K22" s="29">
        <f t="shared" si="1"/>
        <v>16.440000000000001</v>
      </c>
    </row>
    <row r="23" spans="1:11" x14ac:dyDescent="0.3">
      <c r="A23" s="4" t="s">
        <v>82</v>
      </c>
      <c r="B23" s="4" t="s">
        <v>81</v>
      </c>
      <c r="C23" s="4" t="s">
        <v>74</v>
      </c>
      <c r="D23" s="4">
        <v>-6</v>
      </c>
      <c r="E23" s="28">
        <v>11.65</v>
      </c>
      <c r="F23" s="29">
        <v>12.95</v>
      </c>
      <c r="G23" s="29">
        <v>14.9</v>
      </c>
      <c r="H23" s="29"/>
      <c r="I23" s="29"/>
      <c r="J23" s="29"/>
      <c r="K23" s="29">
        <f t="shared" si="1"/>
        <v>14.9</v>
      </c>
    </row>
    <row r="24" spans="1:11" x14ac:dyDescent="0.3">
      <c r="A24" s="4" t="s">
        <v>23</v>
      </c>
      <c r="B24" s="4" t="s">
        <v>24</v>
      </c>
      <c r="C24" s="4" t="s">
        <v>25</v>
      </c>
      <c r="D24" s="4">
        <v>5</v>
      </c>
      <c r="E24" s="28"/>
      <c r="F24" s="29"/>
      <c r="G24" s="29"/>
      <c r="H24" s="29"/>
      <c r="I24" s="29"/>
      <c r="J24" s="29"/>
      <c r="K24" s="29" t="s">
        <v>161</v>
      </c>
    </row>
    <row r="25" spans="1:11" x14ac:dyDescent="0.3">
      <c r="A25" s="4" t="s">
        <v>107</v>
      </c>
      <c r="B25" s="4" t="s">
        <v>108</v>
      </c>
      <c r="C25" s="4" t="s">
        <v>69</v>
      </c>
      <c r="D25" s="4">
        <v>-5</v>
      </c>
      <c r="E25" s="28"/>
      <c r="F25" s="29"/>
      <c r="G25" s="29"/>
      <c r="H25" s="29"/>
      <c r="I25" s="29"/>
      <c r="J25" s="29"/>
      <c r="K25" s="29" t="s">
        <v>159</v>
      </c>
    </row>
    <row r="26" spans="1:11" x14ac:dyDescent="0.3">
      <c r="A26" s="4"/>
      <c r="B26" s="4"/>
      <c r="C26" s="4"/>
      <c r="D26" s="4"/>
      <c r="E26" s="7"/>
      <c r="F26" s="4"/>
      <c r="G26" s="4"/>
      <c r="H26" s="4"/>
      <c r="I26" s="4"/>
      <c r="J26" s="4"/>
      <c r="K26" s="4"/>
    </row>
    <row r="27" spans="1:11" x14ac:dyDescent="0.3">
      <c r="A27" s="6" t="s">
        <v>18</v>
      </c>
      <c r="B27" s="6" t="s">
        <v>0</v>
      </c>
      <c r="C27" s="6" t="s">
        <v>16</v>
      </c>
      <c r="D27" s="6" t="s">
        <v>17</v>
      </c>
      <c r="E27" s="6">
        <v>1</v>
      </c>
      <c r="F27" s="4">
        <v>2</v>
      </c>
      <c r="G27" s="4">
        <v>3</v>
      </c>
      <c r="H27" s="5">
        <v>4</v>
      </c>
      <c r="I27" s="5">
        <v>5</v>
      </c>
      <c r="J27" s="5">
        <v>6</v>
      </c>
      <c r="K27" s="4" t="s">
        <v>19</v>
      </c>
    </row>
    <row r="28" spans="1:11" ht="15.6" x14ac:dyDescent="0.3">
      <c r="A28" s="33" t="s">
        <v>14</v>
      </c>
      <c r="B28" s="4"/>
      <c r="C28" s="4"/>
      <c r="D28" s="4"/>
      <c r="E28" s="7"/>
      <c r="F28" s="4"/>
      <c r="G28" s="4"/>
      <c r="H28" s="4"/>
      <c r="I28" s="4"/>
      <c r="J28" s="4"/>
      <c r="K28" s="4"/>
    </row>
    <row r="29" spans="1:11" ht="15.6" x14ac:dyDescent="0.3">
      <c r="A29" s="24" t="s">
        <v>1</v>
      </c>
      <c r="B29" s="4"/>
      <c r="C29" s="4"/>
      <c r="D29" s="4"/>
      <c r="E29" s="7"/>
      <c r="F29" s="4"/>
      <c r="G29" s="4"/>
      <c r="H29" s="4"/>
      <c r="I29" s="4"/>
      <c r="J29" s="4"/>
      <c r="K29" s="4"/>
    </row>
    <row r="30" spans="1:11" x14ac:dyDescent="0.3">
      <c r="A30" s="4" t="s">
        <v>107</v>
      </c>
      <c r="B30" s="4" t="s">
        <v>108</v>
      </c>
      <c r="C30" s="4" t="s">
        <v>69</v>
      </c>
      <c r="D30" s="4">
        <v>-5</v>
      </c>
      <c r="E30" s="28">
        <v>23.05</v>
      </c>
      <c r="F30" s="29">
        <v>23.6</v>
      </c>
      <c r="G30" s="29">
        <v>21.78</v>
      </c>
      <c r="H30" s="29">
        <v>26.48</v>
      </c>
      <c r="I30" s="29">
        <v>26.06</v>
      </c>
      <c r="J30" s="29">
        <v>27.98</v>
      </c>
      <c r="K30" s="29">
        <f>MAX(E30:J30)</f>
        <v>27.98</v>
      </c>
    </row>
    <row r="31" spans="1:11" x14ac:dyDescent="0.3">
      <c r="A31" s="4" t="s">
        <v>85</v>
      </c>
      <c r="B31" s="4" t="s">
        <v>79</v>
      </c>
      <c r="C31" s="4" t="s">
        <v>74</v>
      </c>
      <c r="D31" s="4">
        <v>-5</v>
      </c>
      <c r="E31" s="28">
        <v>17.21</v>
      </c>
      <c r="F31" s="29">
        <v>15.98</v>
      </c>
      <c r="G31" s="29">
        <v>13.49</v>
      </c>
      <c r="H31" s="29">
        <v>17.66</v>
      </c>
      <c r="I31" s="29">
        <v>15.74</v>
      </c>
      <c r="J31" s="29">
        <v>18.03</v>
      </c>
      <c r="K31" s="29">
        <f>MAX(E31:J31)</f>
        <v>18.03</v>
      </c>
    </row>
    <row r="32" spans="1:11" x14ac:dyDescent="0.3">
      <c r="A32" s="4" t="s">
        <v>82</v>
      </c>
      <c r="B32" s="4" t="s">
        <v>81</v>
      </c>
      <c r="C32" s="4" t="s">
        <v>74</v>
      </c>
      <c r="D32" s="4">
        <v>-6</v>
      </c>
      <c r="E32" s="28">
        <v>11.45</v>
      </c>
      <c r="F32" s="29">
        <v>11.33</v>
      </c>
      <c r="G32" s="29">
        <v>9.33</v>
      </c>
      <c r="H32" s="29">
        <v>9.66</v>
      </c>
      <c r="I32" s="29">
        <v>10.23</v>
      </c>
      <c r="J32" s="29">
        <v>12.75</v>
      </c>
      <c r="K32" s="29">
        <f>MAX(E32:J32)</f>
        <v>12.75</v>
      </c>
    </row>
    <row r="33" spans="1:11" x14ac:dyDescent="0.3">
      <c r="A33" s="4"/>
      <c r="B33" s="4"/>
      <c r="C33" s="4"/>
      <c r="D33" s="4"/>
      <c r="E33" s="7"/>
      <c r="F33" s="4"/>
      <c r="G33" s="4"/>
      <c r="H33" s="4"/>
      <c r="I33" s="4"/>
      <c r="J33" s="4"/>
      <c r="K33" s="4"/>
    </row>
    <row r="34" spans="1:11" x14ac:dyDescent="0.3">
      <c r="A34" s="6" t="s">
        <v>18</v>
      </c>
      <c r="B34" s="6" t="s">
        <v>0</v>
      </c>
      <c r="C34" s="6" t="s">
        <v>16</v>
      </c>
      <c r="D34" s="6" t="s">
        <v>17</v>
      </c>
      <c r="E34" s="6">
        <v>1</v>
      </c>
      <c r="F34" s="4">
        <v>2</v>
      </c>
      <c r="G34" s="4">
        <v>3</v>
      </c>
      <c r="H34" s="5">
        <v>4</v>
      </c>
      <c r="I34" s="5">
        <v>5</v>
      </c>
      <c r="J34" s="5">
        <v>6</v>
      </c>
      <c r="K34" s="4" t="s">
        <v>19</v>
      </c>
    </row>
    <row r="35" spans="1:11" x14ac:dyDescent="0.3">
      <c r="A35" s="4" t="s">
        <v>14</v>
      </c>
      <c r="B35" s="4"/>
      <c r="C35" s="4"/>
      <c r="D35" s="4"/>
      <c r="E35" s="7"/>
      <c r="F35" s="4"/>
      <c r="G35" s="4"/>
      <c r="H35" s="4"/>
      <c r="I35" s="4"/>
      <c r="J35" s="4"/>
      <c r="K35" s="4"/>
    </row>
    <row r="36" spans="1:11" ht="15.6" x14ac:dyDescent="0.3">
      <c r="A36" s="24" t="s">
        <v>2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3">
      <c r="A37" s="4" t="s">
        <v>53</v>
      </c>
      <c r="B37" s="4" t="s">
        <v>54</v>
      </c>
      <c r="C37" s="4" t="s">
        <v>52</v>
      </c>
      <c r="D37" s="4">
        <v>-6</v>
      </c>
      <c r="E37" s="29"/>
      <c r="F37" s="29">
        <v>27.64</v>
      </c>
      <c r="G37" s="29">
        <v>30.17</v>
      </c>
      <c r="H37" s="29"/>
      <c r="I37" s="29">
        <v>33.72</v>
      </c>
      <c r="J37" s="29">
        <v>22.96</v>
      </c>
      <c r="K37" s="29">
        <f t="shared" ref="K37:K43" si="2">MAX(E37:J37)</f>
        <v>33.72</v>
      </c>
    </row>
    <row r="38" spans="1:11" x14ac:dyDescent="0.3">
      <c r="A38" s="4" t="s">
        <v>97</v>
      </c>
      <c r="B38" s="4" t="s">
        <v>101</v>
      </c>
      <c r="C38" s="4" t="s">
        <v>137</v>
      </c>
      <c r="D38" s="4">
        <v>-6</v>
      </c>
      <c r="E38" s="29">
        <v>29.91</v>
      </c>
      <c r="F38" s="29">
        <v>28.25</v>
      </c>
      <c r="G38" s="29"/>
      <c r="H38" s="29">
        <v>30.27</v>
      </c>
      <c r="I38" s="29">
        <v>30</v>
      </c>
      <c r="J38" s="29">
        <v>27.05</v>
      </c>
      <c r="K38" s="29">
        <f t="shared" si="2"/>
        <v>30.27</v>
      </c>
    </row>
    <row r="39" spans="1:11" x14ac:dyDescent="0.3">
      <c r="A39" s="4" t="s">
        <v>83</v>
      </c>
      <c r="B39" s="4" t="s">
        <v>84</v>
      </c>
      <c r="C39" s="4" t="s">
        <v>74</v>
      </c>
      <c r="D39" s="4">
        <v>-6</v>
      </c>
      <c r="E39" s="29">
        <v>22.17</v>
      </c>
      <c r="F39" s="29">
        <v>24.94</v>
      </c>
      <c r="G39" s="29">
        <v>23.73</v>
      </c>
      <c r="H39" s="29">
        <v>25.82</v>
      </c>
      <c r="I39" s="29"/>
      <c r="J39" s="29">
        <v>24.32</v>
      </c>
      <c r="K39" s="29">
        <f t="shared" si="2"/>
        <v>25.82</v>
      </c>
    </row>
    <row r="40" spans="1:11" x14ac:dyDescent="0.3">
      <c r="A40" s="4" t="s">
        <v>107</v>
      </c>
      <c r="B40" s="4" t="s">
        <v>108</v>
      </c>
      <c r="C40" s="4" t="s">
        <v>69</v>
      </c>
      <c r="D40" s="4">
        <v>-5</v>
      </c>
      <c r="E40" s="29">
        <v>21.61</v>
      </c>
      <c r="F40" s="29">
        <v>24.76</v>
      </c>
      <c r="G40" s="29">
        <v>22.17</v>
      </c>
      <c r="H40" s="29"/>
      <c r="I40" s="29">
        <v>25.24</v>
      </c>
      <c r="J40" s="29">
        <v>13.3</v>
      </c>
      <c r="K40" s="29">
        <f t="shared" si="2"/>
        <v>25.24</v>
      </c>
    </row>
    <row r="41" spans="1:11" x14ac:dyDescent="0.3">
      <c r="A41" s="4" t="s">
        <v>23</v>
      </c>
      <c r="B41" s="4" t="s">
        <v>24</v>
      </c>
      <c r="C41" s="4" t="s">
        <v>25</v>
      </c>
      <c r="D41" s="4">
        <v>5</v>
      </c>
      <c r="E41" s="29">
        <v>14.85</v>
      </c>
      <c r="F41" s="29"/>
      <c r="G41" s="29"/>
      <c r="H41" s="29"/>
      <c r="I41" s="29"/>
      <c r="J41" s="29">
        <v>16.13</v>
      </c>
      <c r="K41" s="29">
        <f t="shared" si="2"/>
        <v>16.13</v>
      </c>
    </row>
    <row r="42" spans="1:11" x14ac:dyDescent="0.3">
      <c r="A42" s="4" t="s">
        <v>55</v>
      </c>
      <c r="B42" s="4" t="s">
        <v>51</v>
      </c>
      <c r="C42" s="4" t="s">
        <v>52</v>
      </c>
      <c r="D42" s="4">
        <v>-5</v>
      </c>
      <c r="E42" s="29">
        <v>15.42</v>
      </c>
      <c r="F42" s="29">
        <v>15.77</v>
      </c>
      <c r="G42" s="29">
        <v>15.85</v>
      </c>
      <c r="H42" s="29">
        <v>14.9</v>
      </c>
      <c r="I42" s="29"/>
      <c r="J42" s="29">
        <v>16.04</v>
      </c>
      <c r="K42" s="29">
        <f t="shared" si="2"/>
        <v>16.04</v>
      </c>
    </row>
    <row r="43" spans="1:11" x14ac:dyDescent="0.3">
      <c r="A43" s="4" t="s">
        <v>80</v>
      </c>
      <c r="B43" s="4" t="s">
        <v>81</v>
      </c>
      <c r="C43" s="4" t="s">
        <v>74</v>
      </c>
      <c r="D43" s="4">
        <v>-6</v>
      </c>
      <c r="E43" s="29">
        <v>14.68</v>
      </c>
      <c r="F43" s="29"/>
      <c r="G43" s="29">
        <v>13.36</v>
      </c>
      <c r="H43" s="29">
        <v>11.69</v>
      </c>
      <c r="I43" s="29">
        <v>11.59</v>
      </c>
      <c r="J43" s="29"/>
      <c r="K43" s="29">
        <f t="shared" si="2"/>
        <v>14.68</v>
      </c>
    </row>
  </sheetData>
  <sortState xmlns:xlrd2="http://schemas.microsoft.com/office/spreadsheetml/2017/richdata2" ref="A4:K10">
    <sortCondition descending="1" ref="K4:K10"/>
  </sortState>
  <pageMargins left="0.7" right="0.7" top="0.75" bottom="0.75" header="0.3" footer="0.3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ECB9-32B1-4090-A107-B05588168532}">
  <sheetPr>
    <pageSetUpPr fitToPage="1"/>
  </sheetPr>
  <dimension ref="A1:K33"/>
  <sheetViews>
    <sheetView workbookViewId="0">
      <selection activeCell="M5" sqref="M5"/>
    </sheetView>
  </sheetViews>
  <sheetFormatPr defaultRowHeight="14.4" x14ac:dyDescent="0.3"/>
  <cols>
    <col min="1" max="1" width="18.33203125" customWidth="1"/>
    <col min="2" max="2" width="20.5546875" customWidth="1"/>
    <col min="3" max="3" width="22.44140625" customWidth="1"/>
    <col min="4" max="4" width="8.5546875" customWidth="1"/>
  </cols>
  <sheetData>
    <row r="1" spans="1:11" ht="27.6" x14ac:dyDescent="0.3">
      <c r="A1" s="9" t="s">
        <v>18</v>
      </c>
      <c r="B1" s="9" t="s">
        <v>0</v>
      </c>
      <c r="C1" s="9" t="s">
        <v>16</v>
      </c>
      <c r="D1" s="9" t="s">
        <v>17</v>
      </c>
      <c r="E1" s="10">
        <v>1</v>
      </c>
      <c r="F1" s="11">
        <v>2</v>
      </c>
      <c r="G1" s="11">
        <v>3</v>
      </c>
      <c r="H1" s="11">
        <v>4</v>
      </c>
      <c r="I1" s="11">
        <v>5</v>
      </c>
      <c r="J1" s="12">
        <v>6</v>
      </c>
      <c r="K1" s="11" t="s">
        <v>19</v>
      </c>
    </row>
    <row r="2" spans="1:11" x14ac:dyDescent="0.3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4" t="s">
        <v>64</v>
      </c>
      <c r="B4" s="4" t="s">
        <v>65</v>
      </c>
      <c r="C4" s="4" t="s">
        <v>66</v>
      </c>
      <c r="D4" s="4">
        <v>-7</v>
      </c>
      <c r="E4" s="4">
        <v>8.5299999999999994</v>
      </c>
      <c r="F4" s="4">
        <v>8.58</v>
      </c>
      <c r="G4" s="4">
        <v>8.57</v>
      </c>
      <c r="H4" s="4">
        <v>8.77</v>
      </c>
      <c r="I4" s="4">
        <v>8.07</v>
      </c>
      <c r="J4" s="4">
        <v>8.6</v>
      </c>
      <c r="K4" s="4">
        <f>MAX(E4:J4)</f>
        <v>8.77</v>
      </c>
    </row>
    <row r="5" spans="1:11" x14ac:dyDescent="0.3">
      <c r="A5" s="4" t="s">
        <v>90</v>
      </c>
      <c r="B5" s="4" t="s">
        <v>91</v>
      </c>
      <c r="C5" s="4" t="s">
        <v>25</v>
      </c>
      <c r="D5" s="4">
        <v>-7</v>
      </c>
      <c r="E5" s="4">
        <v>6.14</v>
      </c>
      <c r="F5" s="4">
        <v>6.41</v>
      </c>
      <c r="G5" s="4">
        <v>5.94</v>
      </c>
      <c r="H5" s="4">
        <v>6.19</v>
      </c>
      <c r="I5" s="4">
        <v>6.03</v>
      </c>
      <c r="J5" s="4">
        <v>5.95</v>
      </c>
      <c r="K5" s="4">
        <f>MAX(E5:J5)</f>
        <v>6.41</v>
      </c>
    </row>
    <row r="6" spans="1:11" x14ac:dyDescent="0.3">
      <c r="A6" s="4" t="s">
        <v>37</v>
      </c>
      <c r="B6" s="4" t="s">
        <v>31</v>
      </c>
      <c r="C6" s="4" t="s">
        <v>32</v>
      </c>
      <c r="D6" s="4">
        <v>-8</v>
      </c>
      <c r="E6" s="4">
        <v>5.68</v>
      </c>
      <c r="F6" s="4">
        <v>5.57</v>
      </c>
      <c r="G6" s="4">
        <v>5.98</v>
      </c>
      <c r="H6" s="4"/>
      <c r="I6" s="4">
        <v>6.01</v>
      </c>
      <c r="J6" s="4">
        <v>6.18</v>
      </c>
      <c r="K6" s="4">
        <f>MAX(E6:J6)</f>
        <v>6.18</v>
      </c>
    </row>
    <row r="7" spans="1:11" x14ac:dyDescent="0.3">
      <c r="A7" s="4"/>
      <c r="B7" s="4"/>
      <c r="C7" s="4"/>
      <c r="D7" s="4"/>
      <c r="E7" s="4"/>
      <c r="F7" s="4"/>
      <c r="G7" s="4"/>
      <c r="H7" s="4"/>
      <c r="I7" s="4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</row>
    <row r="9" spans="1:11" x14ac:dyDescent="0.3">
      <c r="A9" s="4"/>
      <c r="B9" s="4"/>
      <c r="C9" s="4"/>
      <c r="D9" s="4"/>
      <c r="E9" s="4"/>
      <c r="F9" s="4"/>
      <c r="G9" s="4"/>
      <c r="H9" s="4"/>
      <c r="I9" s="4"/>
    </row>
    <row r="10" spans="1:11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11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11" x14ac:dyDescent="0.3">
      <c r="A12" s="7"/>
      <c r="B12" s="7"/>
      <c r="C12" s="7"/>
      <c r="D12" s="7"/>
      <c r="E12" s="7"/>
      <c r="F12" s="4"/>
      <c r="G12" s="4"/>
      <c r="H12" s="4"/>
      <c r="I12" s="4"/>
    </row>
    <row r="13" spans="1:11" x14ac:dyDescent="0.3">
      <c r="A13" s="7"/>
      <c r="B13" s="7"/>
      <c r="C13" s="7"/>
      <c r="D13" s="7"/>
      <c r="E13" s="7"/>
      <c r="F13" s="4"/>
      <c r="G13" s="4"/>
      <c r="H13" s="4"/>
      <c r="I13" s="4"/>
    </row>
    <row r="14" spans="1:11" x14ac:dyDescent="0.3">
      <c r="A14" s="7"/>
      <c r="B14" s="7"/>
      <c r="C14" s="7"/>
      <c r="D14" s="7"/>
      <c r="E14" s="7"/>
      <c r="F14" s="4"/>
      <c r="G14" s="4"/>
      <c r="H14" s="4"/>
      <c r="I14" s="4"/>
    </row>
    <row r="15" spans="1:11" x14ac:dyDescent="0.3">
      <c r="A15" s="7"/>
      <c r="B15" s="7"/>
      <c r="C15" s="7"/>
      <c r="D15" s="7"/>
      <c r="E15" s="7"/>
      <c r="F15" s="4"/>
      <c r="G15" s="4"/>
      <c r="H15" s="4"/>
      <c r="I15" s="4"/>
    </row>
    <row r="16" spans="1:11" x14ac:dyDescent="0.3">
      <c r="A16" s="7"/>
      <c r="B16" s="7"/>
      <c r="C16" s="7"/>
      <c r="D16" s="7"/>
      <c r="E16" s="7"/>
      <c r="F16" s="4"/>
      <c r="G16" s="4"/>
      <c r="H16" s="4"/>
      <c r="I16" s="4"/>
    </row>
    <row r="17" spans="1:9" x14ac:dyDescent="0.3">
      <c r="A17" s="7"/>
      <c r="B17" s="7"/>
      <c r="C17" s="7"/>
      <c r="D17" s="7"/>
      <c r="E17" s="7"/>
      <c r="F17" s="4"/>
      <c r="G17" s="4"/>
      <c r="H17" s="4"/>
      <c r="I17" s="4"/>
    </row>
    <row r="18" spans="1:9" x14ac:dyDescent="0.3">
      <c r="A18" s="7"/>
      <c r="B18" s="7"/>
      <c r="C18" s="7"/>
      <c r="D18" s="7"/>
      <c r="E18" s="7"/>
      <c r="F18" s="4"/>
      <c r="G18" s="4"/>
      <c r="H18" s="4"/>
      <c r="I18" s="4"/>
    </row>
    <row r="19" spans="1:9" ht="27.6" x14ac:dyDescent="0.3">
      <c r="A19" s="9" t="s">
        <v>18</v>
      </c>
      <c r="B19" s="9" t="s">
        <v>0</v>
      </c>
      <c r="C19" s="9" t="s">
        <v>16</v>
      </c>
      <c r="D19" s="9" t="s">
        <v>17</v>
      </c>
      <c r="E19" s="10">
        <v>1</v>
      </c>
      <c r="F19" s="11">
        <v>2</v>
      </c>
      <c r="G19" s="11">
        <v>3</v>
      </c>
      <c r="H19" s="12">
        <v>4</v>
      </c>
      <c r="I19" s="11" t="s">
        <v>19</v>
      </c>
    </row>
    <row r="20" spans="1:9" x14ac:dyDescent="0.3">
      <c r="A20" s="4" t="s">
        <v>15</v>
      </c>
      <c r="B20" s="4"/>
      <c r="C20" s="4"/>
      <c r="D20" s="4"/>
      <c r="E20" s="7"/>
      <c r="F20" s="4"/>
      <c r="G20" s="4"/>
      <c r="H20" s="4"/>
      <c r="I20" s="4"/>
    </row>
    <row r="21" spans="1:9" ht="15.6" x14ac:dyDescent="0.3">
      <c r="A21" s="24" t="s">
        <v>26</v>
      </c>
      <c r="B21" s="4"/>
      <c r="C21" s="4"/>
      <c r="D21" s="4"/>
      <c r="E21" s="7"/>
      <c r="F21" s="4"/>
      <c r="G21" s="4"/>
      <c r="H21" s="4"/>
      <c r="I21" s="4"/>
    </row>
    <row r="22" spans="1:9" x14ac:dyDescent="0.3">
      <c r="A22" s="30" t="s">
        <v>64</v>
      </c>
      <c r="B22" s="30" t="s">
        <v>160</v>
      </c>
      <c r="C22" s="30" t="s">
        <v>25</v>
      </c>
      <c r="D22" s="7"/>
      <c r="E22" s="7">
        <v>26.65</v>
      </c>
      <c r="F22" s="4">
        <v>23.52</v>
      </c>
      <c r="G22" s="4">
        <v>26.8</v>
      </c>
      <c r="H22" s="4">
        <v>27.68</v>
      </c>
      <c r="I22" s="4">
        <f>MAX(E22:H22)</f>
        <v>27.68</v>
      </c>
    </row>
    <row r="23" spans="1:9" x14ac:dyDescent="0.3">
      <c r="A23" s="4" t="s">
        <v>38</v>
      </c>
      <c r="B23" s="4" t="s">
        <v>31</v>
      </c>
      <c r="C23" s="4" t="s">
        <v>32</v>
      </c>
      <c r="D23" s="4">
        <v>-8</v>
      </c>
      <c r="E23" s="7">
        <v>23.79</v>
      </c>
      <c r="F23" s="4">
        <v>25.24</v>
      </c>
      <c r="G23" s="4">
        <v>24.21</v>
      </c>
      <c r="H23" s="4">
        <v>23.73</v>
      </c>
      <c r="I23" s="4">
        <f>MAX(E23:H23)</f>
        <v>25.24</v>
      </c>
    </row>
    <row r="24" spans="1:9" x14ac:dyDescent="0.3">
      <c r="A24" s="4" t="s">
        <v>67</v>
      </c>
      <c r="B24" s="4" t="s">
        <v>91</v>
      </c>
      <c r="C24" s="4" t="s">
        <v>25</v>
      </c>
      <c r="D24" s="4">
        <v>-7</v>
      </c>
      <c r="E24" s="7">
        <v>17.12</v>
      </c>
      <c r="F24" s="4">
        <v>19.059999999999999</v>
      </c>
      <c r="G24" s="4">
        <v>15.18</v>
      </c>
      <c r="H24" s="4">
        <v>16.920000000000002</v>
      </c>
      <c r="I24" s="4">
        <f>MAX(E24:H24)</f>
        <v>19.059999999999999</v>
      </c>
    </row>
    <row r="25" spans="1:9" x14ac:dyDescent="0.3">
      <c r="A25" s="13"/>
      <c r="B25" s="13"/>
      <c r="C25" s="13"/>
      <c r="D25" s="13"/>
      <c r="E25" s="14"/>
      <c r="F25" s="15"/>
      <c r="G25" s="15"/>
      <c r="H25" s="15"/>
      <c r="I25" s="15"/>
    </row>
    <row r="26" spans="1:9" x14ac:dyDescent="0.3">
      <c r="A26" s="2"/>
      <c r="B26" s="2"/>
      <c r="C26" s="2"/>
      <c r="D26" s="2"/>
      <c r="E26" s="3"/>
      <c r="F26" s="4"/>
      <c r="G26" s="4"/>
      <c r="H26" s="4"/>
      <c r="I26" s="4"/>
    </row>
    <row r="27" spans="1:9" x14ac:dyDescent="0.3">
      <c r="A27" s="2"/>
      <c r="B27" s="2"/>
      <c r="C27" s="2"/>
      <c r="D27" s="2"/>
      <c r="E27" s="3"/>
      <c r="F27" s="4"/>
      <c r="G27" s="4"/>
      <c r="H27" s="4"/>
      <c r="I27" s="4"/>
    </row>
    <row r="28" spans="1:9" x14ac:dyDescent="0.3">
      <c r="A28" s="2"/>
      <c r="B28" s="2"/>
      <c r="C28" s="2"/>
      <c r="D28" s="2"/>
      <c r="E28" s="3"/>
      <c r="F28" s="4"/>
      <c r="G28" s="4"/>
      <c r="H28" s="4"/>
      <c r="I28" s="4"/>
    </row>
    <row r="29" spans="1:9" x14ac:dyDescent="0.3">
      <c r="A29" s="2"/>
      <c r="B29" s="2"/>
      <c r="C29" s="2"/>
      <c r="D29" s="2"/>
      <c r="E29" s="3"/>
      <c r="F29" s="4"/>
      <c r="G29" s="4"/>
      <c r="H29" s="4"/>
      <c r="I29" s="4"/>
    </row>
    <row r="30" spans="1:9" x14ac:dyDescent="0.3">
      <c r="A30" s="2"/>
      <c r="B30" s="2"/>
      <c r="C30" s="2"/>
      <c r="D30" s="2"/>
      <c r="E30" s="3"/>
      <c r="F30" s="4"/>
      <c r="G30" s="4"/>
      <c r="H30" s="4"/>
      <c r="I30" s="4"/>
    </row>
    <row r="31" spans="1:9" x14ac:dyDescent="0.3">
      <c r="A31" s="2"/>
      <c r="B31" s="2"/>
      <c r="C31" s="2"/>
      <c r="D31" s="2"/>
      <c r="E31" s="3"/>
      <c r="F31" s="4"/>
      <c r="G31" s="4"/>
      <c r="H31" s="4"/>
      <c r="I31" s="4"/>
    </row>
    <row r="32" spans="1:9" x14ac:dyDescent="0.3">
      <c r="A32" s="2"/>
      <c r="B32" s="2"/>
      <c r="C32" s="2"/>
      <c r="D32" s="2"/>
      <c r="E32" s="3"/>
      <c r="F32" s="4"/>
      <c r="G32" s="4"/>
      <c r="H32" s="4"/>
      <c r="I32" s="4"/>
    </row>
    <row r="33" spans="1:9" x14ac:dyDescent="0.3">
      <c r="A33" s="2"/>
      <c r="B33" s="2"/>
      <c r="C33" s="2"/>
      <c r="D33" s="2"/>
      <c r="E33" s="3"/>
      <c r="F33" s="4"/>
      <c r="G33" s="4"/>
      <c r="H33" s="4"/>
      <c r="I33" s="4"/>
    </row>
  </sheetData>
  <sortState xmlns:xlrd2="http://schemas.microsoft.com/office/spreadsheetml/2017/richdata2" ref="A4:K6">
    <sortCondition descending="1" ref="K4:K6"/>
  </sortState>
  <pageMargins left="0.7" right="0.7" top="0.75" bottom="0.75" header="0.3" footer="0.3"/>
  <pageSetup paperSize="9" scale="98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2B21-C466-4785-BDFF-C41BEB0980E0}">
  <dimension ref="A1:I23"/>
  <sheetViews>
    <sheetView workbookViewId="0">
      <selection activeCell="A3" sqref="A3"/>
    </sheetView>
  </sheetViews>
  <sheetFormatPr defaultRowHeight="14.4" x14ac:dyDescent="0.3"/>
  <cols>
    <col min="1" max="1" width="15.88671875" customWidth="1"/>
    <col min="2" max="2" width="20.109375" customWidth="1"/>
    <col min="3" max="3" width="19.88671875" customWidth="1"/>
    <col min="4" max="4" width="9.109375" customWidth="1"/>
  </cols>
  <sheetData>
    <row r="1" spans="1:9" x14ac:dyDescent="0.3">
      <c r="A1" s="1" t="s">
        <v>18</v>
      </c>
      <c r="B1" s="9" t="s">
        <v>0</v>
      </c>
      <c r="C1" s="9" t="s">
        <v>16</v>
      </c>
      <c r="D1" s="9" t="s">
        <v>17</v>
      </c>
      <c r="E1" s="10">
        <v>1</v>
      </c>
      <c r="F1" s="11">
        <v>2</v>
      </c>
      <c r="G1" s="11">
        <v>3</v>
      </c>
      <c r="H1" s="12">
        <v>4</v>
      </c>
      <c r="I1" s="4" t="s">
        <v>19</v>
      </c>
    </row>
    <row r="2" spans="1:9" x14ac:dyDescent="0.3">
      <c r="A2" s="16" t="s">
        <v>27</v>
      </c>
      <c r="B2" s="7"/>
      <c r="C2" s="4"/>
      <c r="D2" s="7"/>
      <c r="E2" s="17"/>
      <c r="F2" s="4"/>
      <c r="G2" s="4"/>
      <c r="H2" s="4"/>
      <c r="I2" s="4"/>
    </row>
    <row r="3" spans="1:9" ht="15.6" x14ac:dyDescent="0.3">
      <c r="A3" s="27" t="s">
        <v>4</v>
      </c>
      <c r="B3" s="7"/>
      <c r="C3" s="4"/>
      <c r="D3" s="7"/>
      <c r="E3" s="17"/>
      <c r="F3" s="4"/>
      <c r="G3" s="4"/>
      <c r="H3" s="4"/>
      <c r="I3" s="4"/>
    </row>
    <row r="4" spans="1:9" x14ac:dyDescent="0.3">
      <c r="A4" s="3"/>
      <c r="B4" s="7"/>
      <c r="C4" s="4"/>
      <c r="D4" s="7"/>
      <c r="E4" s="17"/>
      <c r="F4" s="4"/>
      <c r="G4" s="4"/>
      <c r="H4" s="4"/>
      <c r="I4" s="4"/>
    </row>
    <row r="5" spans="1:9" x14ac:dyDescent="0.3">
      <c r="A5" s="3"/>
      <c r="B5" s="7"/>
      <c r="C5" s="4"/>
      <c r="D5" s="7"/>
      <c r="E5" s="17"/>
      <c r="F5" s="4"/>
      <c r="G5" s="4"/>
      <c r="H5" s="4"/>
      <c r="I5" s="4"/>
    </row>
    <row r="6" spans="1:9" x14ac:dyDescent="0.3">
      <c r="A6" s="3"/>
      <c r="B6" s="7"/>
      <c r="C6" s="4"/>
      <c r="D6" s="7"/>
      <c r="E6" s="17"/>
      <c r="F6" s="4"/>
      <c r="G6" s="4"/>
      <c r="H6" s="4"/>
      <c r="I6" s="4"/>
    </row>
    <row r="7" spans="1:9" x14ac:dyDescent="0.3">
      <c r="A7" s="3"/>
      <c r="B7" s="7"/>
      <c r="C7" s="4"/>
      <c r="D7" s="7"/>
      <c r="E7" s="17"/>
      <c r="F7" s="4"/>
      <c r="G7" s="4"/>
      <c r="H7" s="4"/>
      <c r="I7" s="4"/>
    </row>
    <row r="8" spans="1:9" x14ac:dyDescent="0.3">
      <c r="A8" s="3"/>
      <c r="B8" s="7"/>
      <c r="C8" s="4"/>
      <c r="D8" s="7"/>
      <c r="E8" s="17"/>
      <c r="F8" s="4"/>
      <c r="G8" s="4"/>
      <c r="H8" s="4"/>
      <c r="I8" s="4"/>
    </row>
    <row r="9" spans="1:9" x14ac:dyDescent="0.3">
      <c r="A9" s="3"/>
      <c r="B9" s="7"/>
      <c r="C9" s="4"/>
      <c r="D9" s="7"/>
      <c r="E9" s="17"/>
      <c r="F9" s="4"/>
      <c r="G9" s="4"/>
      <c r="H9" s="4"/>
      <c r="I9" s="4"/>
    </row>
    <row r="10" spans="1:9" x14ac:dyDescent="0.3">
      <c r="A10" s="3"/>
      <c r="B10" s="7"/>
      <c r="C10" s="4"/>
      <c r="D10" s="7"/>
      <c r="E10" s="17"/>
      <c r="F10" s="4"/>
      <c r="G10" s="4"/>
      <c r="H10" s="4"/>
      <c r="I10" s="4"/>
    </row>
    <row r="11" spans="1:9" ht="15" customHeight="1" x14ac:dyDescent="0.3">
      <c r="A11" s="3"/>
      <c r="B11" s="7"/>
      <c r="C11" s="4"/>
      <c r="D11" s="7"/>
      <c r="E11" s="17"/>
      <c r="F11" s="4"/>
      <c r="G11" s="4"/>
      <c r="H11" s="4"/>
      <c r="I11" s="4"/>
    </row>
    <row r="12" spans="1:9" x14ac:dyDescent="0.3">
      <c r="A12" s="3"/>
      <c r="B12" s="7"/>
      <c r="C12" s="4"/>
      <c r="D12" s="7"/>
      <c r="E12" s="17"/>
      <c r="F12" s="4"/>
      <c r="G12" s="4"/>
      <c r="H12" s="4"/>
      <c r="I12" s="4"/>
    </row>
    <row r="13" spans="1:9" ht="15.6" x14ac:dyDescent="0.3">
      <c r="A13" s="25"/>
      <c r="B13" s="7"/>
      <c r="C13" s="4"/>
      <c r="D13" s="7"/>
      <c r="E13" s="17"/>
      <c r="F13" s="4"/>
      <c r="G13" s="4"/>
      <c r="H13" s="4"/>
      <c r="I13" s="4"/>
    </row>
    <row r="14" spans="1:9" x14ac:dyDescent="0.3">
      <c r="A14" s="10" t="s">
        <v>18</v>
      </c>
      <c r="B14" s="6" t="s">
        <v>0</v>
      </c>
      <c r="C14" s="6" t="s">
        <v>16</v>
      </c>
      <c r="D14" s="6" t="s">
        <v>17</v>
      </c>
      <c r="E14" s="18">
        <v>1</v>
      </c>
      <c r="F14" s="11">
        <v>2</v>
      </c>
      <c r="G14" s="11">
        <v>3</v>
      </c>
      <c r="H14" s="12">
        <v>4</v>
      </c>
      <c r="I14" s="11" t="s">
        <v>19</v>
      </c>
    </row>
    <row r="15" spans="1:9" x14ac:dyDescent="0.3">
      <c r="A15" s="16" t="s">
        <v>142</v>
      </c>
      <c r="B15" s="7"/>
      <c r="C15" s="4"/>
      <c r="D15" s="7"/>
      <c r="E15" s="17"/>
      <c r="F15" s="4"/>
      <c r="G15" s="4"/>
      <c r="H15" s="4"/>
      <c r="I15" s="4"/>
    </row>
    <row r="16" spans="1:9" ht="15.6" x14ac:dyDescent="0.3">
      <c r="A16" s="26" t="s">
        <v>26</v>
      </c>
      <c r="B16" s="7"/>
      <c r="C16" s="4"/>
      <c r="D16" s="7"/>
      <c r="E16" s="17"/>
      <c r="F16" s="4"/>
      <c r="G16" s="4"/>
      <c r="H16" s="4"/>
      <c r="I16" s="4"/>
    </row>
    <row r="17" spans="1:9" x14ac:dyDescent="0.3">
      <c r="A17" s="2"/>
      <c r="B17" s="14"/>
      <c r="C17" s="15"/>
      <c r="D17" s="19"/>
      <c r="E17" s="7"/>
      <c r="F17" s="4"/>
      <c r="G17" s="4"/>
      <c r="H17" s="4"/>
      <c r="I17" s="4"/>
    </row>
    <row r="18" spans="1:9" x14ac:dyDescent="0.3">
      <c r="A18" s="2"/>
      <c r="B18" s="14"/>
      <c r="C18" s="15"/>
      <c r="D18" s="19"/>
      <c r="E18" s="7"/>
      <c r="F18" s="4"/>
      <c r="G18" s="4"/>
      <c r="H18" s="4"/>
      <c r="I18" s="4"/>
    </row>
    <row r="19" spans="1:9" x14ac:dyDescent="0.3">
      <c r="A19" s="2"/>
      <c r="B19" s="14"/>
      <c r="C19" s="15"/>
      <c r="D19" s="19"/>
      <c r="E19" s="7"/>
      <c r="F19" s="4"/>
      <c r="G19" s="4"/>
      <c r="H19" s="4"/>
      <c r="I19" s="4"/>
    </row>
    <row r="20" spans="1:9" x14ac:dyDescent="0.3">
      <c r="A20" s="2"/>
      <c r="B20" s="14"/>
      <c r="C20" s="15"/>
      <c r="D20" s="19"/>
      <c r="E20" s="7"/>
      <c r="F20" s="4"/>
      <c r="G20" s="4"/>
      <c r="H20" s="4"/>
      <c r="I20" s="4"/>
    </row>
    <row r="21" spans="1:9" x14ac:dyDescent="0.3">
      <c r="A21" s="2"/>
      <c r="B21" s="3"/>
      <c r="C21" s="7"/>
      <c r="D21" s="7"/>
      <c r="E21" s="7"/>
      <c r="F21" s="4"/>
      <c r="G21" s="4"/>
      <c r="H21" s="4"/>
      <c r="I21" s="4"/>
    </row>
    <row r="22" spans="1:9" x14ac:dyDescent="0.3">
      <c r="A22" s="2"/>
      <c r="B22" s="3"/>
      <c r="C22" s="7"/>
      <c r="D22" s="7"/>
      <c r="E22" s="7"/>
      <c r="F22" s="4"/>
      <c r="G22" s="4"/>
      <c r="H22" s="4"/>
      <c r="I22" s="4"/>
    </row>
    <row r="23" spans="1:9" x14ac:dyDescent="0.3">
      <c r="A23" s="2"/>
      <c r="B23" s="3"/>
      <c r="C23" s="7"/>
      <c r="D23" s="7"/>
      <c r="E23" s="7"/>
      <c r="F23" s="4"/>
      <c r="G23" s="4"/>
      <c r="H23" s="4"/>
      <c r="I23" s="4"/>
    </row>
  </sheetData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B203-594F-455E-A822-54E255A429BE}">
  <dimension ref="A1:I22"/>
  <sheetViews>
    <sheetView workbookViewId="0">
      <selection activeCell="I16" sqref="A1:I16"/>
    </sheetView>
  </sheetViews>
  <sheetFormatPr defaultRowHeight="14.4" x14ac:dyDescent="0.3"/>
  <cols>
    <col min="1" max="1" width="17" customWidth="1"/>
    <col min="2" max="2" width="17.88671875" customWidth="1"/>
    <col min="3" max="3" width="18.44140625" customWidth="1"/>
    <col min="5" max="8" width="0" hidden="1" customWidth="1"/>
  </cols>
  <sheetData>
    <row r="1" spans="1:9" x14ac:dyDescent="0.3">
      <c r="A1" s="9" t="s">
        <v>18</v>
      </c>
      <c r="B1" s="9" t="s">
        <v>0</v>
      </c>
      <c r="C1" s="9" t="s">
        <v>16</v>
      </c>
      <c r="D1" s="9" t="s">
        <v>17</v>
      </c>
      <c r="E1" s="10">
        <v>1</v>
      </c>
      <c r="F1" s="11">
        <v>2</v>
      </c>
      <c r="G1" s="11">
        <v>3</v>
      </c>
      <c r="H1" s="12">
        <v>4</v>
      </c>
      <c r="I1" s="11" t="s">
        <v>19</v>
      </c>
    </row>
    <row r="2" spans="1:9" x14ac:dyDescent="0.3">
      <c r="A2" s="4" t="s">
        <v>29</v>
      </c>
      <c r="B2" s="4"/>
      <c r="C2" s="4"/>
      <c r="D2" s="4"/>
      <c r="E2" s="7"/>
      <c r="F2" s="4"/>
      <c r="G2" s="4"/>
      <c r="H2" s="4"/>
      <c r="I2" s="4"/>
    </row>
    <row r="3" spans="1:9" ht="15.6" x14ac:dyDescent="0.3">
      <c r="A3" s="24" t="s">
        <v>4</v>
      </c>
      <c r="B3" s="4"/>
      <c r="C3" s="4"/>
      <c r="D3" s="4"/>
      <c r="E3" s="7"/>
      <c r="F3" s="4"/>
      <c r="G3" s="4"/>
      <c r="H3" s="4"/>
      <c r="I3" s="4"/>
    </row>
    <row r="4" spans="1:9" x14ac:dyDescent="0.3">
      <c r="A4" s="4" t="s">
        <v>106</v>
      </c>
      <c r="B4" s="4" t="s">
        <v>105</v>
      </c>
      <c r="C4" s="4" t="s">
        <v>25</v>
      </c>
      <c r="D4" s="4">
        <v>-8</v>
      </c>
      <c r="E4" s="7"/>
      <c r="F4" s="4"/>
      <c r="G4" s="4"/>
      <c r="H4" s="4"/>
      <c r="I4" s="4">
        <v>4.6500000000000004</v>
      </c>
    </row>
    <row r="5" spans="1:9" x14ac:dyDescent="0.3">
      <c r="A5" s="4" t="s">
        <v>39</v>
      </c>
      <c r="B5" s="4" t="s">
        <v>31</v>
      </c>
      <c r="C5" s="4" t="s">
        <v>32</v>
      </c>
      <c r="D5" s="4">
        <v>-12</v>
      </c>
      <c r="E5" s="7"/>
      <c r="F5" s="4"/>
      <c r="G5" s="4"/>
      <c r="H5" s="4"/>
      <c r="I5" s="4" t="s">
        <v>159</v>
      </c>
    </row>
    <row r="6" spans="1:9" x14ac:dyDescent="0.3">
      <c r="A6" s="4"/>
      <c r="B6" s="4"/>
      <c r="C6" s="4"/>
      <c r="D6" s="4"/>
      <c r="E6" s="7"/>
      <c r="F6" s="4"/>
      <c r="G6" s="4"/>
      <c r="H6" s="4"/>
      <c r="I6" s="4"/>
    </row>
    <row r="7" spans="1:9" x14ac:dyDescent="0.3">
      <c r="A7" s="4"/>
      <c r="B7" s="4"/>
      <c r="C7" s="4"/>
      <c r="D7" s="4"/>
      <c r="E7" s="7"/>
      <c r="F7" s="4"/>
      <c r="G7" s="4"/>
      <c r="H7" s="4"/>
      <c r="I7" s="4"/>
    </row>
    <row r="8" spans="1:9" x14ac:dyDescent="0.3">
      <c r="A8" s="4"/>
      <c r="B8" s="4"/>
      <c r="C8" s="4"/>
      <c r="D8" s="4"/>
      <c r="E8" s="7"/>
      <c r="F8" s="4"/>
      <c r="G8" s="4"/>
      <c r="H8" s="4"/>
      <c r="I8" s="4"/>
    </row>
    <row r="9" spans="1:9" x14ac:dyDescent="0.3">
      <c r="A9" s="4"/>
      <c r="B9" s="4"/>
      <c r="C9" s="4"/>
      <c r="D9" s="4"/>
      <c r="E9" s="7"/>
      <c r="F9" s="4"/>
      <c r="G9" s="4"/>
      <c r="H9" s="4"/>
      <c r="I9" s="4"/>
    </row>
    <row r="10" spans="1:9" x14ac:dyDescent="0.3">
      <c r="A10" s="4"/>
      <c r="B10" s="4"/>
      <c r="C10" s="4"/>
      <c r="D10" s="4"/>
      <c r="E10" s="7"/>
      <c r="F10" s="4"/>
      <c r="G10" s="4"/>
      <c r="H10" s="4"/>
      <c r="I10" s="4"/>
    </row>
    <row r="11" spans="1:9" x14ac:dyDescent="0.3">
      <c r="A11" s="4"/>
      <c r="B11" s="4"/>
      <c r="C11" s="4"/>
      <c r="D11" s="4"/>
      <c r="E11" s="7"/>
      <c r="F11" s="4"/>
      <c r="G11" s="4"/>
      <c r="H11" s="4"/>
      <c r="I11" s="4"/>
    </row>
    <row r="12" spans="1:9" x14ac:dyDescent="0.3">
      <c r="A12" s="4"/>
      <c r="B12" s="4"/>
      <c r="C12" s="4"/>
      <c r="D12" s="4"/>
      <c r="E12" s="7"/>
      <c r="F12" s="4"/>
      <c r="G12" s="4"/>
      <c r="H12" s="4"/>
      <c r="I12" s="4"/>
    </row>
    <row r="13" spans="1:9" x14ac:dyDescent="0.3">
      <c r="A13" s="9" t="s">
        <v>18</v>
      </c>
      <c r="B13" s="9" t="s">
        <v>0</v>
      </c>
      <c r="C13" s="9" t="s">
        <v>16</v>
      </c>
      <c r="D13" s="9" t="s">
        <v>17</v>
      </c>
      <c r="E13" s="10">
        <v>1</v>
      </c>
      <c r="F13" s="11">
        <v>2</v>
      </c>
      <c r="G13" s="11">
        <v>3</v>
      </c>
      <c r="H13" s="12">
        <v>4</v>
      </c>
      <c r="I13" s="11" t="s">
        <v>19</v>
      </c>
    </row>
    <row r="14" spans="1:9" ht="15.6" x14ac:dyDescent="0.3">
      <c r="A14" s="24" t="s">
        <v>26</v>
      </c>
      <c r="B14" s="4"/>
      <c r="C14" s="4"/>
      <c r="D14" s="4"/>
      <c r="E14" s="7"/>
      <c r="F14" s="4"/>
      <c r="G14" s="4"/>
      <c r="H14" s="4"/>
      <c r="I14" s="4"/>
    </row>
    <row r="15" spans="1:9" x14ac:dyDescent="0.3">
      <c r="A15" s="4" t="s">
        <v>106</v>
      </c>
      <c r="B15" s="4" t="s">
        <v>105</v>
      </c>
      <c r="C15" s="4" t="s">
        <v>25</v>
      </c>
      <c r="D15" s="4">
        <v>-8</v>
      </c>
      <c r="E15" s="7"/>
      <c r="F15" s="4"/>
      <c r="G15" s="4"/>
      <c r="H15" s="4"/>
      <c r="I15" s="4">
        <v>19.93</v>
      </c>
    </row>
    <row r="16" spans="1:9" x14ac:dyDescent="0.3">
      <c r="A16" s="4" t="s">
        <v>39</v>
      </c>
      <c r="B16" s="4" t="s">
        <v>31</v>
      </c>
      <c r="C16" s="4" t="s">
        <v>32</v>
      </c>
      <c r="D16" s="4">
        <v>-12</v>
      </c>
      <c r="E16" s="7"/>
      <c r="F16" s="4"/>
      <c r="G16" s="4"/>
      <c r="H16" s="4"/>
      <c r="I16" s="4" t="s">
        <v>159</v>
      </c>
    </row>
    <row r="17" spans="1:9" x14ac:dyDescent="0.3">
      <c r="A17" s="4"/>
      <c r="B17" s="4"/>
      <c r="C17" s="4"/>
      <c r="D17" s="4"/>
      <c r="E17" s="7"/>
      <c r="F17" s="4"/>
      <c r="G17" s="4"/>
      <c r="H17" s="4"/>
      <c r="I17" s="4"/>
    </row>
    <row r="18" spans="1:9" x14ac:dyDescent="0.3">
      <c r="A18" s="4"/>
      <c r="B18" s="4"/>
      <c r="C18" s="4"/>
      <c r="D18" s="4"/>
      <c r="E18" s="7"/>
      <c r="F18" s="4"/>
      <c r="G18" s="4"/>
      <c r="H18" s="4"/>
      <c r="I18" s="4"/>
    </row>
    <row r="19" spans="1:9" x14ac:dyDescent="0.3">
      <c r="A19" s="4"/>
      <c r="B19" s="4"/>
      <c r="C19" s="4"/>
      <c r="D19" s="4"/>
      <c r="E19" s="7"/>
      <c r="F19" s="4"/>
      <c r="G19" s="4"/>
      <c r="H19" s="4"/>
      <c r="I19" s="4"/>
    </row>
    <row r="20" spans="1:9" x14ac:dyDescent="0.3">
      <c r="A20" s="7"/>
      <c r="B20" s="7"/>
      <c r="C20" s="7"/>
      <c r="D20" s="7"/>
      <c r="E20" s="7"/>
      <c r="F20" s="4"/>
      <c r="G20" s="4"/>
      <c r="H20" s="4"/>
      <c r="I20" s="4"/>
    </row>
    <row r="21" spans="1:9" x14ac:dyDescent="0.3">
      <c r="A21" s="7"/>
      <c r="B21" s="7"/>
      <c r="C21" s="7"/>
      <c r="D21" s="7"/>
      <c r="E21" s="7"/>
      <c r="F21" s="4"/>
      <c r="G21" s="4"/>
      <c r="H21" s="4"/>
      <c r="I21" s="4"/>
    </row>
    <row r="22" spans="1:9" x14ac:dyDescent="0.3">
      <c r="A22" s="7"/>
      <c r="B22" s="7"/>
      <c r="C22" s="7"/>
      <c r="D22" s="7"/>
      <c r="E22" s="7"/>
      <c r="F22" s="4"/>
      <c r="G22" s="4"/>
      <c r="H22" s="4"/>
      <c r="I22" s="4"/>
    </row>
  </sheetData>
  <sortState xmlns:xlrd2="http://schemas.microsoft.com/office/spreadsheetml/2017/richdata2" ref="A15:I16">
    <sortCondition descending="1" ref="I15:I16"/>
  </sortState>
  <pageMargins left="0.7" right="0.7" top="0.75" bottom="0.75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05D06-98A4-459A-BE2D-DF6F6FDB8B0B}">
  <dimension ref="A1:E22"/>
  <sheetViews>
    <sheetView workbookViewId="0">
      <selection activeCell="E16" sqref="A1:E16"/>
    </sheetView>
  </sheetViews>
  <sheetFormatPr defaultRowHeight="14.4" x14ac:dyDescent="0.3"/>
  <cols>
    <col min="1" max="1" width="13.44140625" customWidth="1"/>
    <col min="2" max="2" width="17.44140625" customWidth="1"/>
    <col min="3" max="3" width="20.5546875" customWidth="1"/>
    <col min="4" max="4" width="8.33203125" customWidth="1"/>
  </cols>
  <sheetData>
    <row r="1" spans="1:5" ht="27.6" x14ac:dyDescent="0.3">
      <c r="A1" s="9" t="s">
        <v>18</v>
      </c>
      <c r="B1" s="9" t="s">
        <v>0</v>
      </c>
      <c r="C1" s="9" t="s">
        <v>16</v>
      </c>
      <c r="D1" s="9" t="s">
        <v>17</v>
      </c>
      <c r="E1" s="11" t="s">
        <v>19</v>
      </c>
    </row>
    <row r="2" spans="1:5" x14ac:dyDescent="0.3">
      <c r="A2" s="4" t="s">
        <v>28</v>
      </c>
      <c r="B2" s="4"/>
      <c r="C2" s="4"/>
      <c r="D2" s="4"/>
      <c r="E2" s="4"/>
    </row>
    <row r="3" spans="1:5" ht="15.6" x14ac:dyDescent="0.3">
      <c r="A3" s="24" t="s">
        <v>4</v>
      </c>
      <c r="B3" s="4"/>
      <c r="C3" s="4"/>
      <c r="D3" s="4"/>
      <c r="E3" s="4"/>
    </row>
    <row r="4" spans="1:5" x14ac:dyDescent="0.3">
      <c r="A4" s="4" t="s">
        <v>41</v>
      </c>
      <c r="B4" s="4" t="s">
        <v>42</v>
      </c>
      <c r="C4" s="4" t="s">
        <v>32</v>
      </c>
      <c r="D4" s="4">
        <v>-9</v>
      </c>
      <c r="E4" s="4">
        <v>6.12</v>
      </c>
    </row>
    <row r="5" spans="1:5" x14ac:dyDescent="0.3">
      <c r="A5" s="4" t="s">
        <v>135</v>
      </c>
      <c r="B5" s="4" t="s">
        <v>136</v>
      </c>
      <c r="C5" s="4" t="s">
        <v>25</v>
      </c>
      <c r="D5" s="4">
        <v>-8</v>
      </c>
      <c r="E5" s="4">
        <v>4.05</v>
      </c>
    </row>
    <row r="6" spans="1:5" x14ac:dyDescent="0.3">
      <c r="A6" s="4"/>
      <c r="B6" s="4"/>
      <c r="C6" s="4"/>
      <c r="D6" s="4"/>
      <c r="E6" s="4"/>
    </row>
    <row r="7" spans="1:5" x14ac:dyDescent="0.3">
      <c r="A7" s="4"/>
      <c r="B7" s="4"/>
      <c r="C7" s="4"/>
      <c r="D7" s="4"/>
      <c r="E7" s="4"/>
    </row>
    <row r="8" spans="1:5" x14ac:dyDescent="0.3">
      <c r="A8" s="4"/>
      <c r="B8" s="4"/>
      <c r="C8" s="4"/>
      <c r="D8" s="4"/>
      <c r="E8" s="4"/>
    </row>
    <row r="9" spans="1:5" x14ac:dyDescent="0.3">
      <c r="A9" s="4"/>
      <c r="B9" s="4"/>
      <c r="C9" s="4"/>
      <c r="D9" s="4"/>
      <c r="E9" s="4"/>
    </row>
    <row r="10" spans="1:5" x14ac:dyDescent="0.3">
      <c r="A10" s="4"/>
      <c r="B10" s="4"/>
      <c r="C10" s="4"/>
      <c r="D10" s="4"/>
      <c r="E10" s="4"/>
    </row>
    <row r="11" spans="1:5" ht="17.25" customHeight="1" x14ac:dyDescent="0.3">
      <c r="A11" s="4"/>
      <c r="B11" s="4"/>
      <c r="C11" s="4"/>
      <c r="D11" s="4"/>
      <c r="E11" s="4"/>
    </row>
    <row r="12" spans="1:5" ht="27.6" x14ac:dyDescent="0.3">
      <c r="A12" s="9" t="s">
        <v>18</v>
      </c>
      <c r="B12" s="9" t="s">
        <v>0</v>
      </c>
      <c r="C12" s="9" t="s">
        <v>16</v>
      </c>
      <c r="D12" s="9" t="s">
        <v>17</v>
      </c>
      <c r="E12" s="11" t="s">
        <v>19</v>
      </c>
    </row>
    <row r="13" spans="1:5" x14ac:dyDescent="0.3">
      <c r="A13" s="4" t="s">
        <v>140</v>
      </c>
      <c r="B13" s="4"/>
      <c r="C13" s="4"/>
      <c r="D13" s="4"/>
      <c r="E13" s="4"/>
    </row>
    <row r="14" spans="1:5" ht="15.6" x14ac:dyDescent="0.3">
      <c r="A14" s="24" t="s">
        <v>26</v>
      </c>
      <c r="B14" s="4"/>
      <c r="C14" s="4"/>
      <c r="D14" s="4"/>
      <c r="E14" s="4"/>
    </row>
    <row r="15" spans="1:5" x14ac:dyDescent="0.3">
      <c r="A15" s="4" t="s">
        <v>41</v>
      </c>
      <c r="B15" s="4" t="s">
        <v>42</v>
      </c>
      <c r="C15" s="4" t="s">
        <v>32</v>
      </c>
      <c r="D15" s="4">
        <v>-9</v>
      </c>
      <c r="E15" s="4">
        <v>18.309999999999999</v>
      </c>
    </row>
    <row r="16" spans="1:5" x14ac:dyDescent="0.3">
      <c r="A16" s="4" t="s">
        <v>135</v>
      </c>
      <c r="B16" s="4" t="s">
        <v>136</v>
      </c>
      <c r="C16" s="4" t="s">
        <v>25</v>
      </c>
      <c r="D16" s="4">
        <v>-8</v>
      </c>
      <c r="E16" s="4" t="s">
        <v>159</v>
      </c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7"/>
      <c r="B20" s="7"/>
      <c r="C20" s="7"/>
      <c r="D20" s="7"/>
      <c r="E20" s="4"/>
    </row>
    <row r="21" spans="1:5" x14ac:dyDescent="0.3">
      <c r="A21" s="7"/>
      <c r="B21" s="7"/>
      <c r="C21" s="7"/>
      <c r="D21" s="7"/>
      <c r="E21" s="4"/>
    </row>
    <row r="22" spans="1:5" x14ac:dyDescent="0.3">
      <c r="A22" s="7"/>
      <c r="B22" s="7"/>
      <c r="C22" s="7"/>
      <c r="D22" s="7"/>
      <c r="E22" s="4"/>
    </row>
  </sheetData>
  <sortState xmlns:xlrd2="http://schemas.microsoft.com/office/spreadsheetml/2017/richdata2" ref="A4:E5">
    <sortCondition ref="D4:D5"/>
  </sortState>
  <pageMargins left="0.7" right="0.7" top="0.75" bottom="0.75" header="0.3" footer="0.3"/>
  <pageSetup paperSize="9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8675-6124-45F0-84FA-1C6C40C664E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>
      <selection activeCell="G11" sqref="G11"/>
    </sheetView>
  </sheetViews>
  <sheetFormatPr defaultRowHeight="14.4" x14ac:dyDescent="0.3"/>
  <cols>
    <col min="1" max="1" width="15.109375" customWidth="1"/>
    <col min="2" max="2" width="19.109375" customWidth="1"/>
    <col min="3" max="3" width="16.554687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8" t="s">
        <v>3</v>
      </c>
      <c r="B2" s="7"/>
      <c r="C2" s="7"/>
      <c r="D2" s="7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7"/>
      <c r="C3" s="7"/>
      <c r="D3" s="7"/>
      <c r="E3" s="7"/>
      <c r="F3" s="4"/>
      <c r="G3" s="4"/>
      <c r="H3" s="4"/>
      <c r="I3" s="4"/>
      <c r="J3" s="4"/>
      <c r="K3" s="4"/>
    </row>
    <row r="4" spans="1:11" x14ac:dyDescent="0.3">
      <c r="A4" s="4" t="s">
        <v>33</v>
      </c>
      <c r="B4" s="4" t="s">
        <v>34</v>
      </c>
      <c r="C4" s="4" t="s">
        <v>32</v>
      </c>
      <c r="D4" s="4">
        <v>-74</v>
      </c>
      <c r="E4" s="7">
        <v>9.34</v>
      </c>
      <c r="F4" s="4"/>
      <c r="G4" s="4"/>
      <c r="H4" s="4">
        <v>9.23</v>
      </c>
      <c r="I4" s="4">
        <v>9.41</v>
      </c>
      <c r="J4" s="4">
        <v>8.86</v>
      </c>
      <c r="K4" s="4">
        <f>MAX(D4:J4)</f>
        <v>9.41</v>
      </c>
    </row>
    <row r="5" spans="1:11" x14ac:dyDescent="0.3">
      <c r="A5" s="4"/>
      <c r="B5" s="7"/>
      <c r="C5" s="7"/>
      <c r="D5" s="7"/>
      <c r="E5" s="7"/>
      <c r="F5" s="4"/>
      <c r="G5" s="4"/>
      <c r="H5" s="4"/>
      <c r="I5" s="4"/>
      <c r="J5" s="4"/>
      <c r="K5" s="4"/>
    </row>
    <row r="6" spans="1:11" x14ac:dyDescent="0.3">
      <c r="A6" s="7" t="s">
        <v>3</v>
      </c>
      <c r="B6" s="7"/>
      <c r="C6" s="7"/>
      <c r="D6" s="7"/>
      <c r="E6" s="7"/>
      <c r="F6" s="4"/>
      <c r="G6" s="4"/>
      <c r="H6" s="4"/>
      <c r="I6" s="4"/>
      <c r="J6" s="4"/>
      <c r="K6" s="4"/>
    </row>
    <row r="7" spans="1:11" ht="15.6" x14ac:dyDescent="0.3">
      <c r="A7" s="24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">
      <c r="A8" s="4" t="s">
        <v>30</v>
      </c>
      <c r="B8" s="4" t="s">
        <v>31</v>
      </c>
      <c r="C8" s="4" t="s">
        <v>32</v>
      </c>
      <c r="D8" s="4">
        <v>-73</v>
      </c>
      <c r="E8" s="4">
        <v>43.86</v>
      </c>
      <c r="F8" s="4"/>
      <c r="G8" s="4"/>
      <c r="H8" s="4"/>
      <c r="I8" s="4"/>
      <c r="J8" s="4"/>
      <c r="K8" s="4">
        <v>43.86</v>
      </c>
    </row>
    <row r="9" spans="1:11" x14ac:dyDescent="0.3">
      <c r="A9" s="7"/>
      <c r="B9" s="7"/>
      <c r="C9" s="7"/>
      <c r="D9" s="7"/>
      <c r="E9" s="7"/>
      <c r="F9" s="4"/>
      <c r="G9" s="4"/>
      <c r="H9" s="4"/>
      <c r="I9" s="4"/>
      <c r="J9" s="4"/>
      <c r="K9" s="4"/>
    </row>
    <row r="10" spans="1:11" x14ac:dyDescent="0.3">
      <c r="A10" s="7" t="s">
        <v>3</v>
      </c>
      <c r="B10" s="7"/>
      <c r="C10" s="7"/>
      <c r="D10" s="7"/>
      <c r="E10" s="7"/>
      <c r="F10" s="4"/>
      <c r="G10" s="4"/>
      <c r="H10" s="4"/>
      <c r="I10" s="4"/>
      <c r="J10" s="4"/>
      <c r="K10" s="4"/>
    </row>
    <row r="11" spans="1:11" ht="15.6" x14ac:dyDescent="0.3">
      <c r="A11" s="24" t="s">
        <v>2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x14ac:dyDescent="0.3">
      <c r="A12" s="7"/>
      <c r="B12" s="7"/>
      <c r="C12" s="7"/>
      <c r="D12" s="7"/>
      <c r="E12" s="7"/>
      <c r="F12" s="4"/>
      <c r="G12" s="4"/>
      <c r="H12" s="4"/>
      <c r="I12" s="4"/>
      <c r="J12" s="4"/>
      <c r="K12" s="4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tabSelected="1" topLeftCell="A2" workbookViewId="0">
      <selection activeCell="L10" sqref="L10"/>
    </sheetView>
  </sheetViews>
  <sheetFormatPr defaultRowHeight="14.4" x14ac:dyDescent="0.3"/>
  <cols>
    <col min="1" max="1" width="13.33203125" customWidth="1"/>
    <col min="2" max="2" width="19.44140625" customWidth="1"/>
    <col min="3" max="3" width="16.88671875" customWidth="1"/>
    <col min="4" max="4" width="8.44140625" customWidth="1"/>
    <col min="15" max="16" width="13.44140625" customWidth="1"/>
  </cols>
  <sheetData>
    <row r="1" spans="1:11" ht="27.6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6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58</v>
      </c>
      <c r="B4" s="4" t="s">
        <v>59</v>
      </c>
      <c r="C4" s="4" t="s">
        <v>60</v>
      </c>
      <c r="D4" s="4">
        <v>-90</v>
      </c>
      <c r="E4" s="28"/>
      <c r="F4" s="29">
        <v>12.15</v>
      </c>
      <c r="G4" s="29">
        <v>12.36</v>
      </c>
      <c r="H4" s="29">
        <v>12.53</v>
      </c>
      <c r="I4" s="29">
        <v>12.83</v>
      </c>
      <c r="J4" s="29"/>
      <c r="K4" s="29">
        <f>MAX(E4:J4)</f>
        <v>12.83</v>
      </c>
    </row>
    <row r="5" spans="1:11" x14ac:dyDescent="0.3">
      <c r="A5" s="7" t="s">
        <v>167</v>
      </c>
      <c r="B5" s="7" t="s">
        <v>164</v>
      </c>
      <c r="C5" s="7" t="s">
        <v>165</v>
      </c>
      <c r="D5" s="7">
        <v>-95</v>
      </c>
      <c r="E5" s="28"/>
      <c r="F5" s="29">
        <v>10.66</v>
      </c>
      <c r="G5" s="29">
        <v>10.74</v>
      </c>
      <c r="H5" s="29">
        <v>11.21</v>
      </c>
      <c r="I5" s="29">
        <v>10.89</v>
      </c>
      <c r="J5" s="29">
        <v>10.83</v>
      </c>
      <c r="K5" s="29">
        <f>MAX(E5:J5)</f>
        <v>11.21</v>
      </c>
    </row>
    <row r="6" spans="1:11" x14ac:dyDescent="0.3">
      <c r="A6" s="4" t="s">
        <v>127</v>
      </c>
      <c r="B6" s="4" t="s">
        <v>128</v>
      </c>
      <c r="C6" s="4" t="s">
        <v>124</v>
      </c>
      <c r="D6" s="4">
        <v>-74</v>
      </c>
      <c r="E6" s="28" t="s">
        <v>168</v>
      </c>
      <c r="F6" s="29">
        <v>8.32</v>
      </c>
      <c r="G6" s="29">
        <v>8.39</v>
      </c>
      <c r="H6" s="29">
        <v>8.39</v>
      </c>
      <c r="I6" s="29">
        <v>8.36</v>
      </c>
      <c r="J6" s="29">
        <v>8.4</v>
      </c>
      <c r="K6" s="29">
        <f>MAX(E6:J6)</f>
        <v>8.4</v>
      </c>
    </row>
    <row r="7" spans="1:11" x14ac:dyDescent="0.3">
      <c r="A7" s="4" t="s">
        <v>35</v>
      </c>
      <c r="B7" s="4" t="s">
        <v>36</v>
      </c>
      <c r="C7" s="4" t="s">
        <v>32</v>
      </c>
      <c r="D7" s="4">
        <v>-75</v>
      </c>
      <c r="E7" s="28"/>
      <c r="F7" s="29"/>
      <c r="G7" s="29"/>
      <c r="H7" s="29">
        <v>5.15</v>
      </c>
      <c r="I7" s="29">
        <v>4.16</v>
      </c>
      <c r="J7" s="29">
        <v>5.15</v>
      </c>
      <c r="K7" s="29">
        <f>MAX(E7:J7)</f>
        <v>5.15</v>
      </c>
    </row>
    <row r="8" spans="1:11" x14ac:dyDescent="0.3">
      <c r="A8" s="7"/>
      <c r="B8" s="7"/>
      <c r="C8" s="7"/>
      <c r="D8" s="7"/>
      <c r="E8" s="7"/>
      <c r="F8" s="4"/>
      <c r="G8" s="4"/>
      <c r="H8" s="4"/>
      <c r="I8" s="4"/>
      <c r="J8" s="4"/>
      <c r="K8" s="4"/>
    </row>
    <row r="9" spans="1:11" ht="27.6" x14ac:dyDescent="0.3">
      <c r="A9" s="6" t="s">
        <v>18</v>
      </c>
      <c r="B9" s="6" t="s">
        <v>0</v>
      </c>
      <c r="C9" s="6" t="s">
        <v>16</v>
      </c>
      <c r="D9" s="6" t="s">
        <v>17</v>
      </c>
      <c r="E9" s="6">
        <v>1</v>
      </c>
      <c r="F9" s="4">
        <v>2</v>
      </c>
      <c r="G9" s="4">
        <v>3</v>
      </c>
      <c r="H9" s="5">
        <v>4</v>
      </c>
      <c r="I9" s="5">
        <v>5</v>
      </c>
      <c r="J9" s="5">
        <v>6</v>
      </c>
      <c r="K9" s="4" t="s">
        <v>19</v>
      </c>
    </row>
    <row r="10" spans="1:11" x14ac:dyDescent="0.3">
      <c r="A10" s="7" t="s">
        <v>6</v>
      </c>
      <c r="B10" s="7"/>
      <c r="C10" s="7"/>
      <c r="D10" s="7"/>
      <c r="E10" s="7"/>
      <c r="F10" s="4"/>
      <c r="G10" s="4"/>
      <c r="H10" s="4"/>
      <c r="I10" s="4"/>
      <c r="J10" s="4"/>
      <c r="K10" s="4"/>
    </row>
    <row r="11" spans="1:11" ht="15.6" x14ac:dyDescent="0.3">
      <c r="A11" s="24" t="s">
        <v>5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x14ac:dyDescent="0.3">
      <c r="A12" s="7" t="s">
        <v>149</v>
      </c>
      <c r="B12" s="21" t="s">
        <v>150</v>
      </c>
      <c r="C12" s="7" t="s">
        <v>148</v>
      </c>
      <c r="D12" s="7">
        <v>-96</v>
      </c>
      <c r="E12" s="7">
        <v>36.07</v>
      </c>
      <c r="F12" s="4"/>
      <c r="G12" s="4"/>
      <c r="H12" s="4">
        <v>35.25</v>
      </c>
      <c r="I12" s="4"/>
      <c r="J12" s="4">
        <v>37.81</v>
      </c>
      <c r="K12" s="4">
        <f>MAX(E12:J12)</f>
        <v>37.81</v>
      </c>
    </row>
    <row r="13" spans="1:11" x14ac:dyDescent="0.3">
      <c r="A13" s="7"/>
      <c r="B13" s="7"/>
      <c r="C13" s="7"/>
      <c r="D13" s="7"/>
      <c r="E13" s="7"/>
      <c r="F13" s="4"/>
      <c r="G13" s="4"/>
      <c r="H13" s="4"/>
      <c r="I13" s="4"/>
      <c r="J13" s="4"/>
      <c r="K13" s="4"/>
    </row>
    <row r="14" spans="1:11" ht="27.6" x14ac:dyDescent="0.3">
      <c r="A14" s="6" t="s">
        <v>18</v>
      </c>
      <c r="B14" s="6" t="s">
        <v>0</v>
      </c>
      <c r="C14" s="6" t="s">
        <v>16</v>
      </c>
      <c r="D14" s="6" t="s">
        <v>17</v>
      </c>
      <c r="E14" s="6">
        <v>1</v>
      </c>
      <c r="F14" s="4">
        <v>2</v>
      </c>
      <c r="G14" s="4">
        <v>3</v>
      </c>
      <c r="H14" s="5">
        <v>4</v>
      </c>
      <c r="I14" s="5">
        <v>5</v>
      </c>
      <c r="J14" s="5">
        <v>6</v>
      </c>
      <c r="K14" s="4" t="s">
        <v>19</v>
      </c>
    </row>
    <row r="15" spans="1:11" x14ac:dyDescent="0.3">
      <c r="A15" s="7" t="s">
        <v>6</v>
      </c>
      <c r="B15" s="7"/>
      <c r="C15" s="7"/>
      <c r="D15" s="7"/>
      <c r="E15" s="7"/>
      <c r="F15" s="4"/>
      <c r="G15" s="4"/>
      <c r="H15" s="4"/>
      <c r="I15" s="4"/>
      <c r="J15" s="4"/>
      <c r="K15" s="4"/>
    </row>
    <row r="16" spans="1:11" x14ac:dyDescent="0.3">
      <c r="A16" s="22" t="s">
        <v>1</v>
      </c>
      <c r="B16" s="4"/>
      <c r="C16" s="4"/>
      <c r="D16" s="4"/>
      <c r="E16" s="7"/>
      <c r="F16" s="4"/>
      <c r="G16" s="4"/>
      <c r="H16" s="4"/>
      <c r="I16" s="4"/>
      <c r="J16" s="4"/>
      <c r="K16" s="4"/>
    </row>
    <row r="17" spans="1:11" x14ac:dyDescent="0.3">
      <c r="A17" s="4" t="s">
        <v>58</v>
      </c>
      <c r="B17" s="4" t="s">
        <v>59</v>
      </c>
      <c r="C17" s="4" t="s">
        <v>60</v>
      </c>
      <c r="D17" s="4">
        <v>-90</v>
      </c>
      <c r="E17" s="7">
        <v>45.58</v>
      </c>
      <c r="F17" s="4">
        <v>44.96</v>
      </c>
      <c r="G17" s="4">
        <v>41.9</v>
      </c>
      <c r="H17" s="31">
        <v>44.33</v>
      </c>
      <c r="I17" s="4">
        <v>44.4</v>
      </c>
      <c r="J17" s="4">
        <v>49.66</v>
      </c>
      <c r="K17" s="4">
        <f>MAX(E17:J17)</f>
        <v>49.66</v>
      </c>
    </row>
    <row r="18" spans="1:11" x14ac:dyDescent="0.3">
      <c r="A18" s="7" t="s">
        <v>163</v>
      </c>
      <c r="B18" s="7" t="s">
        <v>164</v>
      </c>
      <c r="C18" s="7" t="s">
        <v>165</v>
      </c>
      <c r="D18" s="7">
        <v>-95</v>
      </c>
      <c r="E18" s="7">
        <v>34.11</v>
      </c>
      <c r="F18" s="4">
        <v>33.75</v>
      </c>
      <c r="G18" s="29">
        <v>33.89</v>
      </c>
      <c r="H18" s="31">
        <v>33.89</v>
      </c>
      <c r="I18" s="4">
        <v>34.65</v>
      </c>
      <c r="J18" s="4">
        <v>35.22</v>
      </c>
      <c r="K18" s="4">
        <f>MAX(E18:J18)</f>
        <v>35.22</v>
      </c>
    </row>
    <row r="19" spans="1:11" x14ac:dyDescent="0.3">
      <c r="A19" s="4" t="s">
        <v>127</v>
      </c>
      <c r="B19" s="4" t="s">
        <v>128</v>
      </c>
      <c r="C19" s="4" t="s">
        <v>124</v>
      </c>
      <c r="D19" s="4">
        <v>-74</v>
      </c>
      <c r="E19" s="7">
        <v>26.17</v>
      </c>
      <c r="F19" s="4">
        <v>24.79</v>
      </c>
      <c r="G19" s="4">
        <v>25.11</v>
      </c>
      <c r="H19" s="31">
        <v>24.73</v>
      </c>
      <c r="I19" s="4">
        <v>21.63</v>
      </c>
      <c r="J19" s="4">
        <v>24.94</v>
      </c>
      <c r="K19" s="4">
        <f>MAX(E19:J19)</f>
        <v>26.17</v>
      </c>
    </row>
    <row r="20" spans="1:11" x14ac:dyDescent="0.3">
      <c r="A20" s="4"/>
      <c r="B20" s="7"/>
      <c r="C20" s="7"/>
      <c r="D20" s="7"/>
      <c r="E20" s="7"/>
      <c r="F20" s="4"/>
      <c r="G20" s="4"/>
      <c r="H20" s="4"/>
      <c r="I20" s="4"/>
      <c r="J20" s="4"/>
      <c r="K20" s="4"/>
    </row>
    <row r="21" spans="1:11" ht="27.6" x14ac:dyDescent="0.3">
      <c r="A21" s="6" t="s">
        <v>18</v>
      </c>
      <c r="B21" s="6" t="s">
        <v>0</v>
      </c>
      <c r="C21" s="6" t="s">
        <v>16</v>
      </c>
      <c r="D21" s="6" t="s">
        <v>17</v>
      </c>
      <c r="E21" s="6">
        <v>1</v>
      </c>
      <c r="F21" s="4">
        <v>2</v>
      </c>
      <c r="G21" s="4">
        <v>3</v>
      </c>
      <c r="H21" s="5">
        <v>4</v>
      </c>
      <c r="I21" s="5">
        <v>5</v>
      </c>
      <c r="J21" s="5">
        <v>6</v>
      </c>
      <c r="K21" s="4" t="s">
        <v>19</v>
      </c>
    </row>
    <row r="22" spans="1:11" x14ac:dyDescent="0.3">
      <c r="A22" s="7" t="s">
        <v>6</v>
      </c>
      <c r="B22" s="7"/>
      <c r="C22" s="7"/>
      <c r="D22" s="7"/>
      <c r="E22" s="7"/>
      <c r="F22" s="4"/>
      <c r="G22" s="4"/>
      <c r="H22" s="4"/>
      <c r="I22" s="4"/>
      <c r="J22" s="4"/>
      <c r="K22" s="4"/>
    </row>
    <row r="23" spans="1:11" ht="15.6" x14ac:dyDescent="0.3">
      <c r="A23" s="24" t="s">
        <v>2</v>
      </c>
      <c r="B23" s="7"/>
      <c r="C23" s="7"/>
      <c r="D23" s="7"/>
      <c r="E23" s="7"/>
      <c r="F23" s="4"/>
      <c r="G23" s="4"/>
      <c r="H23" s="4"/>
      <c r="I23" s="4"/>
      <c r="J23" s="4"/>
      <c r="K23" s="4"/>
    </row>
    <row r="24" spans="1:11" ht="27.6" x14ac:dyDescent="0.3">
      <c r="A24" s="21" t="s">
        <v>153</v>
      </c>
      <c r="B24" s="7" t="s">
        <v>154</v>
      </c>
      <c r="C24" s="7" t="s">
        <v>155</v>
      </c>
      <c r="D24" s="7"/>
      <c r="E24" s="7">
        <v>44.66</v>
      </c>
      <c r="F24" s="4"/>
      <c r="G24" s="4">
        <v>44.21</v>
      </c>
      <c r="H24" s="4"/>
      <c r="I24" s="4">
        <v>43.57</v>
      </c>
      <c r="J24" s="4">
        <v>43.37</v>
      </c>
      <c r="K24" s="4">
        <f>MAX(E24:J24)</f>
        <v>44.66</v>
      </c>
    </row>
    <row r="25" spans="1:11" x14ac:dyDescent="0.3">
      <c r="A25" s="7" t="s">
        <v>156</v>
      </c>
      <c r="B25" s="7" t="s">
        <v>157</v>
      </c>
      <c r="C25" s="7" t="s">
        <v>158</v>
      </c>
      <c r="D25" s="7"/>
      <c r="E25" s="7"/>
      <c r="F25" s="4">
        <v>41.24</v>
      </c>
      <c r="G25" s="4"/>
      <c r="H25" s="4">
        <v>36.31</v>
      </c>
      <c r="I25" s="4">
        <v>38.96</v>
      </c>
      <c r="J25" s="4">
        <v>42.64</v>
      </c>
      <c r="K25" s="4">
        <f>MAX(E25:J25)</f>
        <v>42.64</v>
      </c>
    </row>
  </sheetData>
  <sortState xmlns:xlrd2="http://schemas.microsoft.com/office/spreadsheetml/2017/richdata2" ref="A4:K7">
    <sortCondition descending="1" ref="K4:K7"/>
  </sortState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311A-DAF4-480A-970F-2A470BD2A384}">
  <dimension ref="A1:K25"/>
  <sheetViews>
    <sheetView topLeftCell="A4" workbookViewId="0">
      <selection activeCell="K21" sqref="A17:K21"/>
    </sheetView>
  </sheetViews>
  <sheetFormatPr defaultRowHeight="14.4" x14ac:dyDescent="0.3"/>
  <cols>
    <col min="1" max="1" width="11" customWidth="1"/>
    <col min="2" max="2" width="16" customWidth="1"/>
    <col min="3" max="3" width="20.88671875" customWidth="1"/>
    <col min="4" max="4" width="8.8867187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8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20</v>
      </c>
      <c r="B4" s="4" t="s">
        <v>21</v>
      </c>
      <c r="C4" s="4" t="s">
        <v>22</v>
      </c>
      <c r="D4" s="4">
        <v>0</v>
      </c>
      <c r="E4" s="28">
        <v>13.68</v>
      </c>
      <c r="F4" s="29">
        <v>14.32</v>
      </c>
      <c r="G4" s="29">
        <v>14.01</v>
      </c>
      <c r="H4" s="29"/>
      <c r="I4" s="29"/>
      <c r="J4" s="29"/>
      <c r="K4" s="29">
        <f>MAX(E4:J4)</f>
        <v>14.32</v>
      </c>
    </row>
    <row r="5" spans="1:11" x14ac:dyDescent="0.3">
      <c r="A5" s="7"/>
      <c r="B5" s="7"/>
      <c r="C5" s="7"/>
      <c r="D5" s="7"/>
      <c r="E5" s="7"/>
      <c r="F5" s="4"/>
      <c r="G5" s="4"/>
      <c r="H5" s="4"/>
      <c r="I5" s="4"/>
      <c r="J5" s="4"/>
      <c r="K5" s="4"/>
    </row>
    <row r="6" spans="1:11" x14ac:dyDescent="0.3">
      <c r="A6" s="6" t="s">
        <v>18</v>
      </c>
      <c r="B6" s="6" t="s">
        <v>0</v>
      </c>
      <c r="C6" s="6" t="s">
        <v>16</v>
      </c>
      <c r="D6" s="6" t="s">
        <v>17</v>
      </c>
      <c r="E6" s="6">
        <v>1</v>
      </c>
      <c r="F6" s="4">
        <v>2</v>
      </c>
      <c r="G6" s="4">
        <v>3</v>
      </c>
      <c r="H6" s="5">
        <v>4</v>
      </c>
      <c r="I6" s="5">
        <v>5</v>
      </c>
      <c r="J6" s="5">
        <v>6</v>
      </c>
      <c r="K6" s="4" t="s">
        <v>19</v>
      </c>
    </row>
    <row r="7" spans="1:11" x14ac:dyDescent="0.3">
      <c r="A7" s="7" t="s">
        <v>8</v>
      </c>
      <c r="B7" s="7"/>
      <c r="C7" s="7"/>
      <c r="D7" s="7"/>
      <c r="E7" s="7"/>
      <c r="F7" s="4"/>
      <c r="G7" s="4"/>
      <c r="H7" s="4"/>
      <c r="I7" s="4"/>
      <c r="J7" s="4"/>
      <c r="K7" s="4"/>
    </row>
    <row r="8" spans="1:11" ht="15.6" x14ac:dyDescent="0.3">
      <c r="A8" s="24" t="s">
        <v>5</v>
      </c>
      <c r="B8" s="4"/>
      <c r="C8" s="4"/>
      <c r="D8" s="4"/>
      <c r="E8" s="7"/>
      <c r="F8" s="4"/>
      <c r="G8" s="4"/>
      <c r="H8" s="4"/>
      <c r="I8" s="4"/>
      <c r="J8" s="4"/>
      <c r="K8" s="4"/>
    </row>
    <row r="9" spans="1:11" x14ac:dyDescent="0.3">
      <c r="A9" s="4" t="s">
        <v>20</v>
      </c>
      <c r="B9" s="4" t="s">
        <v>21</v>
      </c>
      <c r="C9" s="4" t="s">
        <v>22</v>
      </c>
      <c r="D9" s="4">
        <v>0</v>
      </c>
      <c r="E9" s="28">
        <v>38.92</v>
      </c>
      <c r="F9" s="29"/>
      <c r="G9" s="29"/>
      <c r="H9" s="29"/>
      <c r="I9" s="29">
        <v>36.17</v>
      </c>
      <c r="J9" s="29">
        <v>35.450000000000003</v>
      </c>
      <c r="K9" s="29">
        <f>MAX(E9:J9)</f>
        <v>38.92</v>
      </c>
    </row>
    <row r="10" spans="1:11" x14ac:dyDescent="0.3">
      <c r="A10" s="4" t="s">
        <v>129</v>
      </c>
      <c r="B10" s="4" t="s">
        <v>130</v>
      </c>
      <c r="C10" s="4" t="s">
        <v>131</v>
      </c>
      <c r="D10" s="4">
        <v>-99</v>
      </c>
      <c r="E10" s="28"/>
      <c r="F10" s="29"/>
      <c r="G10" s="29"/>
      <c r="H10" s="29"/>
      <c r="I10" s="29"/>
      <c r="J10" s="29"/>
      <c r="K10" s="29" t="s">
        <v>161</v>
      </c>
    </row>
    <row r="11" spans="1:11" x14ac:dyDescent="0.3">
      <c r="A11" s="7"/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x14ac:dyDescent="0.3">
      <c r="A12" s="6" t="s">
        <v>18</v>
      </c>
      <c r="B12" s="6" t="s">
        <v>0</v>
      </c>
      <c r="C12" s="6" t="s">
        <v>16</v>
      </c>
      <c r="D12" s="6" t="s">
        <v>17</v>
      </c>
      <c r="E12" s="6">
        <v>1</v>
      </c>
      <c r="F12" s="4">
        <v>2</v>
      </c>
      <c r="G12" s="4">
        <v>3</v>
      </c>
      <c r="H12" s="5">
        <v>4</v>
      </c>
      <c r="I12" s="5">
        <v>5</v>
      </c>
      <c r="J12" s="5">
        <v>6</v>
      </c>
      <c r="K12" s="4" t="s">
        <v>19</v>
      </c>
    </row>
    <row r="13" spans="1:11" x14ac:dyDescent="0.3">
      <c r="A13" s="7" t="s">
        <v>8</v>
      </c>
      <c r="B13" s="7"/>
      <c r="C13" s="7"/>
      <c r="D13" s="7"/>
      <c r="E13" s="7"/>
      <c r="F13" s="4"/>
      <c r="G13" s="4"/>
      <c r="H13" s="4"/>
      <c r="I13" s="4"/>
      <c r="J13" s="4"/>
      <c r="K13" s="4"/>
    </row>
    <row r="14" spans="1:11" ht="15.6" x14ac:dyDescent="0.3">
      <c r="A14" s="24" t="s">
        <v>1</v>
      </c>
      <c r="B14" s="4"/>
      <c r="C14" s="4"/>
      <c r="D14" s="4"/>
      <c r="E14" s="7"/>
      <c r="F14" s="4"/>
      <c r="G14" s="4"/>
      <c r="H14" s="4"/>
      <c r="I14" s="4"/>
      <c r="J14" s="4"/>
      <c r="K14" s="4"/>
    </row>
    <row r="15" spans="1:11" x14ac:dyDescent="0.3">
      <c r="A15" s="4" t="s">
        <v>129</v>
      </c>
      <c r="B15" s="4" t="s">
        <v>130</v>
      </c>
      <c r="C15" s="4" t="s">
        <v>131</v>
      </c>
      <c r="D15" s="4">
        <v>-99</v>
      </c>
      <c r="E15" s="28"/>
      <c r="F15" s="29"/>
      <c r="G15" s="29"/>
      <c r="H15" s="29"/>
      <c r="I15" s="29"/>
      <c r="J15" s="29"/>
      <c r="K15" s="29" t="s">
        <v>159</v>
      </c>
    </row>
    <row r="16" spans="1:11" x14ac:dyDescent="0.3">
      <c r="A16" s="7"/>
      <c r="B16" s="7"/>
      <c r="C16" s="7"/>
      <c r="D16" s="7"/>
      <c r="E16" s="7"/>
      <c r="F16" s="4"/>
      <c r="G16" s="4"/>
      <c r="H16" s="4"/>
      <c r="I16" s="4"/>
      <c r="J16" s="4"/>
      <c r="K16" s="4"/>
    </row>
    <row r="17" spans="1:11" x14ac:dyDescent="0.3">
      <c r="A17" s="6" t="s">
        <v>18</v>
      </c>
      <c r="B17" s="6" t="s">
        <v>0</v>
      </c>
      <c r="C17" s="6" t="s">
        <v>16</v>
      </c>
      <c r="D17" s="6" t="s">
        <v>17</v>
      </c>
      <c r="E17" s="6">
        <v>1</v>
      </c>
      <c r="F17" s="4">
        <v>2</v>
      </c>
      <c r="G17" s="4">
        <v>3</v>
      </c>
      <c r="H17" s="5">
        <v>4</v>
      </c>
      <c r="I17" s="5">
        <v>5</v>
      </c>
      <c r="J17" s="5">
        <v>6</v>
      </c>
      <c r="K17" s="4" t="s">
        <v>19</v>
      </c>
    </row>
    <row r="18" spans="1:11" x14ac:dyDescent="0.3">
      <c r="A18" s="4" t="s">
        <v>8</v>
      </c>
      <c r="B18" s="7"/>
      <c r="C18" s="7"/>
      <c r="D18" s="7"/>
      <c r="E18" s="7"/>
      <c r="F18" s="4"/>
      <c r="G18" s="4"/>
      <c r="H18" s="4"/>
      <c r="I18" s="4"/>
      <c r="J18" s="4"/>
      <c r="K18" s="4"/>
    </row>
    <row r="19" spans="1:11" ht="15.6" x14ac:dyDescent="0.3">
      <c r="A19" s="24" t="s">
        <v>2</v>
      </c>
      <c r="B19" s="7"/>
      <c r="C19" s="7"/>
      <c r="D19" s="7"/>
      <c r="E19" s="7"/>
      <c r="F19" s="4"/>
      <c r="G19" s="4"/>
      <c r="H19" s="4"/>
      <c r="I19" s="4"/>
      <c r="J19" s="4"/>
      <c r="K19" s="4"/>
    </row>
    <row r="20" spans="1:11" x14ac:dyDescent="0.3">
      <c r="A20" s="21" t="s">
        <v>151</v>
      </c>
      <c r="B20" s="21" t="s">
        <v>150</v>
      </c>
      <c r="C20" s="7" t="s">
        <v>148</v>
      </c>
      <c r="D20" s="7">
        <v>-99</v>
      </c>
      <c r="E20" s="28">
        <v>52.18</v>
      </c>
      <c r="F20" s="29"/>
      <c r="G20" s="29">
        <v>53.89</v>
      </c>
      <c r="H20" s="29">
        <v>56.24</v>
      </c>
      <c r="I20" s="29">
        <v>57.63</v>
      </c>
      <c r="J20" s="29">
        <v>57.55</v>
      </c>
      <c r="K20" s="4">
        <f>MAX(E20:J20)</f>
        <v>57.63</v>
      </c>
    </row>
    <row r="21" spans="1:11" x14ac:dyDescent="0.3">
      <c r="A21" s="32" t="s">
        <v>169</v>
      </c>
      <c r="B21" s="32" t="s">
        <v>170</v>
      </c>
      <c r="C21" s="4" t="s">
        <v>171</v>
      </c>
      <c r="D21" s="4">
        <v>0</v>
      </c>
      <c r="E21" s="29"/>
      <c r="F21" s="29"/>
      <c r="G21" s="29"/>
      <c r="H21" s="29">
        <v>37.53</v>
      </c>
      <c r="I21" s="29">
        <v>36.39</v>
      </c>
      <c r="J21" s="29"/>
      <c r="K21" s="4">
        <f>MAX(E21:J21)</f>
        <v>37.53</v>
      </c>
    </row>
    <row r="22" spans="1:1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sortState xmlns:xlrd2="http://schemas.microsoft.com/office/spreadsheetml/2017/richdata2" ref="A20:K21">
    <sortCondition descending="1" ref="K20:K2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C543-9A75-4607-A20A-47062A0C5E95}">
  <dimension ref="A1:K5"/>
  <sheetViews>
    <sheetView workbookViewId="0">
      <selection activeCell="K5" sqref="A1:K5"/>
    </sheetView>
  </sheetViews>
  <sheetFormatPr defaultRowHeight="14.4" x14ac:dyDescent="0.3"/>
  <cols>
    <col min="1" max="1" width="10.33203125" customWidth="1"/>
    <col min="2" max="2" width="17.88671875" customWidth="1"/>
    <col min="3" max="3" width="17.4414062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7" t="s">
        <v>7</v>
      </c>
      <c r="B2" s="7"/>
      <c r="C2" s="7"/>
      <c r="D2" s="7"/>
      <c r="E2" s="7"/>
      <c r="F2" s="4"/>
      <c r="G2" s="4"/>
      <c r="H2" s="4"/>
      <c r="I2" s="4"/>
      <c r="J2" s="4"/>
      <c r="K2" s="4"/>
    </row>
    <row r="3" spans="1:11" ht="15.6" x14ac:dyDescent="0.3">
      <c r="A3" s="24" t="s">
        <v>2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61</v>
      </c>
      <c r="B4" s="4" t="s">
        <v>62</v>
      </c>
      <c r="C4" s="4" t="s">
        <v>63</v>
      </c>
      <c r="D4" s="4">
        <v>-99</v>
      </c>
      <c r="E4" s="28"/>
      <c r="F4" s="29">
        <v>50.18</v>
      </c>
      <c r="G4" s="29">
        <v>47.69</v>
      </c>
      <c r="H4" s="29"/>
      <c r="I4" s="29"/>
      <c r="J4" s="29">
        <v>44.98</v>
      </c>
      <c r="K4" s="29">
        <f>MAX(E4:J4)</f>
        <v>50.18</v>
      </c>
    </row>
    <row r="5" spans="1:11" x14ac:dyDescent="0.3">
      <c r="A5" s="4" t="s">
        <v>138</v>
      </c>
      <c r="B5" s="4" t="s">
        <v>139</v>
      </c>
      <c r="C5" s="4" t="s">
        <v>88</v>
      </c>
      <c r="D5" s="4">
        <v>0</v>
      </c>
      <c r="E5" s="28">
        <v>37.42</v>
      </c>
      <c r="F5" s="29"/>
      <c r="G5" s="29"/>
      <c r="H5" s="29">
        <v>37.94</v>
      </c>
      <c r="I5" s="29">
        <v>37.479999999999997</v>
      </c>
      <c r="J5" s="29">
        <v>39.299999999999997</v>
      </c>
      <c r="K5" s="29">
        <f>MAX(E5:J5)</f>
        <v>39.299999999999997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911B-E3D7-4F0E-81E6-3E759FC9CE73}">
  <dimension ref="A1:K23"/>
  <sheetViews>
    <sheetView topLeftCell="A8" workbookViewId="0">
      <selection activeCell="K23" sqref="A20:K23"/>
    </sheetView>
  </sheetViews>
  <sheetFormatPr defaultRowHeight="14.4" x14ac:dyDescent="0.3"/>
  <cols>
    <col min="1" max="1" width="13.6640625" customWidth="1"/>
    <col min="2" max="2" width="19.6640625" customWidth="1"/>
    <col min="3" max="3" width="16.33203125" customWidth="1"/>
    <col min="4" max="4" width="8.33203125" customWidth="1"/>
  </cols>
  <sheetData>
    <row r="1" spans="1:11" ht="27.6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9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70</v>
      </c>
      <c r="B4" s="4" t="s">
        <v>71</v>
      </c>
      <c r="C4" s="4" t="s">
        <v>69</v>
      </c>
      <c r="D4" s="4">
        <v>-1</v>
      </c>
      <c r="E4" s="7">
        <v>12.96</v>
      </c>
      <c r="F4" s="4">
        <v>16.649999999999999</v>
      </c>
      <c r="G4" s="4"/>
      <c r="H4" s="4"/>
      <c r="I4" s="4"/>
      <c r="J4" s="4">
        <v>16.329999999999998</v>
      </c>
      <c r="K4" s="4">
        <f>MAX(E4:J4)</f>
        <v>16.649999999999999</v>
      </c>
    </row>
    <row r="5" spans="1:11" x14ac:dyDescent="0.3">
      <c r="A5" s="4" t="s">
        <v>78</v>
      </c>
      <c r="B5" s="4" t="s">
        <v>79</v>
      </c>
      <c r="C5" s="4" t="s">
        <v>77</v>
      </c>
      <c r="D5" s="4">
        <v>-2</v>
      </c>
      <c r="E5" s="7">
        <v>6.94</v>
      </c>
      <c r="F5" s="4">
        <v>7.98</v>
      </c>
      <c r="G5" s="4">
        <v>7.84</v>
      </c>
      <c r="H5" s="4"/>
      <c r="I5" s="4">
        <v>8.4499999999999993</v>
      </c>
      <c r="J5" s="4"/>
      <c r="K5" s="4">
        <f>MAX(E5:J5)</f>
        <v>8.4499999999999993</v>
      </c>
    </row>
    <row r="6" spans="1:11" x14ac:dyDescent="0.3">
      <c r="A6" s="7"/>
      <c r="B6" s="7"/>
      <c r="C6" s="7"/>
      <c r="D6" s="7"/>
      <c r="E6" s="7"/>
      <c r="F6" s="4"/>
      <c r="G6" s="4"/>
      <c r="H6" s="4"/>
      <c r="I6" s="4"/>
      <c r="J6" s="4"/>
      <c r="K6" s="4"/>
    </row>
    <row r="7" spans="1:11" ht="16.5" customHeight="1" x14ac:dyDescent="0.3">
      <c r="A7" s="6" t="s">
        <v>18</v>
      </c>
      <c r="B7" s="6" t="s">
        <v>0</v>
      </c>
      <c r="C7" s="6" t="s">
        <v>16</v>
      </c>
      <c r="D7" s="6" t="s">
        <v>17</v>
      </c>
      <c r="E7" s="6">
        <v>1</v>
      </c>
      <c r="F7" s="4">
        <v>2</v>
      </c>
      <c r="G7" s="4">
        <v>3</v>
      </c>
      <c r="H7" s="5">
        <v>4</v>
      </c>
      <c r="I7" s="5">
        <v>5</v>
      </c>
      <c r="J7" s="5">
        <v>6</v>
      </c>
      <c r="K7" s="4" t="s">
        <v>19</v>
      </c>
    </row>
    <row r="8" spans="1:11" x14ac:dyDescent="0.3">
      <c r="A8" s="7" t="s">
        <v>9</v>
      </c>
      <c r="B8" s="7"/>
      <c r="C8" s="7"/>
      <c r="D8" s="7"/>
      <c r="E8" s="7"/>
      <c r="F8" s="4"/>
      <c r="G8" s="4"/>
      <c r="H8" s="4"/>
      <c r="I8" s="4"/>
      <c r="J8" s="4"/>
      <c r="K8" s="4"/>
    </row>
    <row r="9" spans="1:11" ht="15.6" x14ac:dyDescent="0.3">
      <c r="A9" s="24" t="s">
        <v>5</v>
      </c>
      <c r="B9" s="4"/>
      <c r="C9" s="4"/>
      <c r="D9" s="4"/>
      <c r="E9" s="7"/>
      <c r="F9" s="4"/>
      <c r="G9" s="4"/>
      <c r="H9" s="4"/>
      <c r="I9" s="4"/>
      <c r="J9" s="4"/>
      <c r="K9" s="4"/>
    </row>
    <row r="10" spans="1:11" x14ac:dyDescent="0.3">
      <c r="A10" s="4" t="s">
        <v>70</v>
      </c>
      <c r="B10" s="4" t="s">
        <v>71</v>
      </c>
      <c r="C10" s="4" t="s">
        <v>69</v>
      </c>
      <c r="D10" s="4">
        <v>-1</v>
      </c>
      <c r="E10" s="28">
        <v>40.44</v>
      </c>
      <c r="F10" s="29">
        <v>39.83</v>
      </c>
      <c r="G10" s="29"/>
      <c r="H10" s="29"/>
      <c r="I10" s="29"/>
      <c r="J10" s="29"/>
      <c r="K10" s="29">
        <f>MAX(E10:J10)</f>
        <v>40.44</v>
      </c>
    </row>
    <row r="11" spans="1:11" x14ac:dyDescent="0.3">
      <c r="A11" s="4" t="s">
        <v>78</v>
      </c>
      <c r="B11" s="4" t="s">
        <v>79</v>
      </c>
      <c r="C11" s="4" t="s">
        <v>74</v>
      </c>
      <c r="D11" s="4">
        <v>-2</v>
      </c>
      <c r="E11" s="28"/>
      <c r="F11" s="29"/>
      <c r="G11" s="29">
        <v>19.09</v>
      </c>
      <c r="H11" s="29"/>
      <c r="I11" s="29">
        <v>22.22</v>
      </c>
      <c r="J11" s="29"/>
      <c r="K11" s="29">
        <f>MAX(E11:J11)</f>
        <v>22.22</v>
      </c>
    </row>
    <row r="12" spans="1:11" ht="12.75" customHeight="1" x14ac:dyDescent="0.3">
      <c r="A12" s="7"/>
      <c r="B12" s="7"/>
      <c r="C12" s="7"/>
      <c r="D12" s="7"/>
      <c r="E12" s="7"/>
      <c r="F12" s="4"/>
      <c r="G12" s="4"/>
      <c r="H12" s="4"/>
      <c r="I12" s="4"/>
      <c r="J12" s="4"/>
      <c r="K12" s="4"/>
    </row>
    <row r="13" spans="1:11" ht="14.25" customHeight="1" x14ac:dyDescent="0.3">
      <c r="A13" s="6" t="s">
        <v>18</v>
      </c>
      <c r="B13" s="6" t="s">
        <v>0</v>
      </c>
      <c r="C13" s="6" t="s">
        <v>16</v>
      </c>
      <c r="D13" s="6" t="s">
        <v>17</v>
      </c>
      <c r="E13" s="6">
        <v>1</v>
      </c>
      <c r="F13" s="4">
        <v>2</v>
      </c>
      <c r="G13" s="4">
        <v>3</v>
      </c>
      <c r="H13" s="5">
        <v>4</v>
      </c>
      <c r="I13" s="5">
        <v>5</v>
      </c>
      <c r="J13" s="5">
        <v>6</v>
      </c>
      <c r="K13" s="4" t="s">
        <v>19</v>
      </c>
    </row>
    <row r="14" spans="1:11" x14ac:dyDescent="0.3">
      <c r="A14" s="7" t="s">
        <v>9</v>
      </c>
      <c r="B14" s="7"/>
      <c r="C14" s="7"/>
      <c r="D14" s="7"/>
      <c r="E14" s="7"/>
      <c r="F14" s="4"/>
      <c r="G14" s="4"/>
      <c r="H14" s="4"/>
      <c r="I14" s="4"/>
      <c r="J14" s="4"/>
      <c r="K14" s="4"/>
    </row>
    <row r="15" spans="1:11" ht="15.6" x14ac:dyDescent="0.3">
      <c r="A15" s="24" t="s">
        <v>1</v>
      </c>
      <c r="B15" s="4"/>
      <c r="C15" s="4"/>
      <c r="D15" s="4"/>
      <c r="E15" s="7"/>
      <c r="F15" s="4"/>
      <c r="G15" s="4"/>
      <c r="H15" s="4"/>
      <c r="I15" s="4"/>
      <c r="J15" s="4"/>
      <c r="K15" s="4"/>
    </row>
    <row r="16" spans="1:11" x14ac:dyDescent="0.3">
      <c r="A16" s="4" t="s">
        <v>56</v>
      </c>
      <c r="B16" s="4" t="s">
        <v>57</v>
      </c>
      <c r="C16" s="4" t="s">
        <v>22</v>
      </c>
      <c r="D16" s="4">
        <v>-2</v>
      </c>
      <c r="E16" s="28">
        <v>46.3</v>
      </c>
      <c r="F16" s="29">
        <v>41.52</v>
      </c>
      <c r="G16" s="29"/>
      <c r="H16" s="29">
        <v>40.56</v>
      </c>
      <c r="I16" s="29">
        <v>37.090000000000003</v>
      </c>
      <c r="J16" s="29">
        <v>43.35</v>
      </c>
      <c r="K16" s="29">
        <f>MAX(E16:J16)</f>
        <v>46.3</v>
      </c>
    </row>
    <row r="17" spans="1:11" x14ac:dyDescent="0.3">
      <c r="A17" s="7" t="s">
        <v>147</v>
      </c>
      <c r="B17" s="21" t="s">
        <v>146</v>
      </c>
      <c r="C17" s="7" t="s">
        <v>148</v>
      </c>
      <c r="D17" s="7">
        <v>-2</v>
      </c>
      <c r="E17" s="28">
        <v>30.46</v>
      </c>
      <c r="F17" s="29">
        <v>38.520000000000003</v>
      </c>
      <c r="G17" s="29">
        <v>40.619999999999997</v>
      </c>
      <c r="H17" s="29">
        <v>35.700000000000003</v>
      </c>
      <c r="I17" s="29">
        <v>37.46</v>
      </c>
      <c r="J17" s="29">
        <v>41.85</v>
      </c>
      <c r="K17" s="29">
        <f>MAX(E17:J17)</f>
        <v>41.85</v>
      </c>
    </row>
    <row r="18" spans="1:11" x14ac:dyDescent="0.3">
      <c r="A18" s="4" t="s">
        <v>78</v>
      </c>
      <c r="B18" s="32" t="s">
        <v>79</v>
      </c>
      <c r="C18" s="4" t="s">
        <v>74</v>
      </c>
      <c r="D18" s="4">
        <v>-2</v>
      </c>
      <c r="E18" s="28">
        <v>29.51</v>
      </c>
      <c r="F18" s="29">
        <v>24.22</v>
      </c>
      <c r="G18" s="29">
        <v>24.12</v>
      </c>
      <c r="H18" s="29">
        <v>24.18</v>
      </c>
      <c r="I18" s="29">
        <v>23.25</v>
      </c>
      <c r="J18" s="29">
        <v>24.07</v>
      </c>
      <c r="K18" s="29">
        <f>MAX(E18:J18)</f>
        <v>29.51</v>
      </c>
    </row>
    <row r="19" spans="1:11" x14ac:dyDescent="0.3">
      <c r="A19" s="7"/>
      <c r="B19" s="7"/>
      <c r="C19" s="7"/>
      <c r="D19" s="7"/>
      <c r="E19" s="7"/>
      <c r="F19" s="4"/>
      <c r="G19" s="4"/>
      <c r="H19" s="4"/>
      <c r="I19" s="4"/>
      <c r="J19" s="4"/>
      <c r="K19" s="4"/>
    </row>
    <row r="20" spans="1:11" ht="14.25" customHeight="1" x14ac:dyDescent="0.3">
      <c r="A20" s="6" t="s">
        <v>18</v>
      </c>
      <c r="B20" s="6" t="s">
        <v>0</v>
      </c>
      <c r="C20" s="6" t="s">
        <v>16</v>
      </c>
      <c r="D20" s="6" t="s">
        <v>17</v>
      </c>
      <c r="E20" s="6">
        <v>1</v>
      </c>
      <c r="F20" s="4">
        <v>2</v>
      </c>
      <c r="G20" s="4">
        <v>3</v>
      </c>
      <c r="H20" s="5">
        <v>4</v>
      </c>
      <c r="I20" s="5">
        <v>5</v>
      </c>
      <c r="J20" s="5">
        <v>6</v>
      </c>
      <c r="K20" s="4" t="s">
        <v>19</v>
      </c>
    </row>
    <row r="21" spans="1:11" x14ac:dyDescent="0.3">
      <c r="A21" s="7" t="s">
        <v>9</v>
      </c>
      <c r="B21" s="7"/>
      <c r="C21" s="7"/>
      <c r="D21" s="7"/>
      <c r="E21" s="7"/>
      <c r="F21" s="4"/>
      <c r="G21" s="4"/>
      <c r="H21" s="4"/>
      <c r="I21" s="4"/>
      <c r="J21" s="4"/>
      <c r="K21" s="4"/>
    </row>
    <row r="22" spans="1:11" ht="15.6" x14ac:dyDescent="0.3">
      <c r="A22" s="24" t="s">
        <v>2</v>
      </c>
      <c r="B22" s="4"/>
      <c r="C22" s="4"/>
      <c r="D22" s="4"/>
      <c r="E22" s="7"/>
      <c r="F22" s="4"/>
      <c r="G22" s="4"/>
      <c r="H22" s="4"/>
      <c r="I22" s="4"/>
      <c r="J22" s="4"/>
      <c r="K22" s="4"/>
    </row>
    <row r="23" spans="1:11" x14ac:dyDescent="0.3">
      <c r="A23" s="4" t="s">
        <v>67</v>
      </c>
      <c r="B23" s="4" t="s">
        <v>68</v>
      </c>
      <c r="C23" s="4" t="s">
        <v>69</v>
      </c>
      <c r="D23" s="4">
        <v>-1</v>
      </c>
      <c r="E23" s="7"/>
      <c r="F23" s="4"/>
      <c r="G23" s="4">
        <v>58.85</v>
      </c>
      <c r="H23" s="4"/>
      <c r="I23" s="4"/>
      <c r="J23" s="4"/>
      <c r="K23" s="4">
        <f>MAX(E23:J23)</f>
        <v>58.85</v>
      </c>
    </row>
  </sheetData>
  <sortState xmlns:xlrd2="http://schemas.microsoft.com/office/spreadsheetml/2017/richdata2" ref="A16:K18">
    <sortCondition descending="1" ref="K16:K18"/>
  </sortState>
  <pageMargins left="0.7" right="0.7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B983-AD1C-433D-95DB-61FF763A350D}">
  <dimension ref="A1:K32"/>
  <sheetViews>
    <sheetView topLeftCell="A23" workbookViewId="0">
      <selection activeCell="K32" sqref="A25:K32"/>
    </sheetView>
  </sheetViews>
  <sheetFormatPr defaultRowHeight="14.4" x14ac:dyDescent="0.3"/>
  <cols>
    <col min="1" max="1" width="14.109375" customWidth="1"/>
    <col min="2" max="2" width="20.44140625" customWidth="1"/>
    <col min="3" max="3" width="19.10937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10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92</v>
      </c>
      <c r="B4" s="4" t="s">
        <v>93</v>
      </c>
      <c r="C4" s="4" t="s">
        <v>94</v>
      </c>
      <c r="D4" s="4">
        <v>-2</v>
      </c>
      <c r="E4" s="7">
        <v>11.74</v>
      </c>
      <c r="F4" s="4">
        <v>10.78</v>
      </c>
      <c r="G4" s="4"/>
      <c r="H4" s="4">
        <v>12.01</v>
      </c>
      <c r="I4" s="4"/>
      <c r="J4" s="4"/>
      <c r="K4" s="4">
        <f>MAX(E4:J4)</f>
        <v>12.01</v>
      </c>
    </row>
    <row r="5" spans="1:11" x14ac:dyDescent="0.3">
      <c r="A5" s="4" t="s">
        <v>118</v>
      </c>
      <c r="B5" s="4" t="s">
        <v>119</v>
      </c>
      <c r="C5" s="4" t="s">
        <v>22</v>
      </c>
      <c r="D5" s="4">
        <v>-1</v>
      </c>
      <c r="E5" s="7">
        <v>11.52</v>
      </c>
      <c r="F5" s="4"/>
      <c r="G5" s="4"/>
      <c r="H5" s="4"/>
      <c r="I5" s="4"/>
      <c r="J5" s="4"/>
      <c r="K5" s="4">
        <f>MAX(E5:J5)</f>
        <v>11.52</v>
      </c>
    </row>
    <row r="6" spans="1:11" x14ac:dyDescent="0.3">
      <c r="A6" s="4" t="s">
        <v>89</v>
      </c>
      <c r="B6" s="4" t="s">
        <v>87</v>
      </c>
      <c r="C6" s="4" t="s">
        <v>88</v>
      </c>
      <c r="D6" s="4">
        <v>-2</v>
      </c>
      <c r="E6" s="7"/>
      <c r="F6" s="4"/>
      <c r="G6" s="4"/>
      <c r="H6" s="4"/>
      <c r="I6" s="4"/>
      <c r="J6" s="4"/>
      <c r="K6" s="4" t="s">
        <v>159</v>
      </c>
    </row>
    <row r="7" spans="1:11" x14ac:dyDescent="0.3">
      <c r="A7" s="7"/>
      <c r="B7" s="7"/>
      <c r="C7" s="7"/>
      <c r="D7" s="7"/>
      <c r="E7" s="7"/>
      <c r="F7" s="4"/>
      <c r="G7" s="4"/>
      <c r="H7" s="4"/>
      <c r="I7" s="4"/>
      <c r="J7" s="4"/>
      <c r="K7" s="4"/>
    </row>
    <row r="8" spans="1:11" x14ac:dyDescent="0.3">
      <c r="A8" s="6" t="s">
        <v>18</v>
      </c>
      <c r="B8" s="6" t="s">
        <v>0</v>
      </c>
      <c r="C8" s="6" t="s">
        <v>16</v>
      </c>
      <c r="D8" s="6" t="s">
        <v>17</v>
      </c>
      <c r="E8" s="6"/>
      <c r="F8" s="4"/>
      <c r="G8" s="4"/>
      <c r="H8" s="4"/>
      <c r="I8" s="4"/>
      <c r="J8" s="4"/>
      <c r="K8" s="4"/>
    </row>
    <row r="9" spans="1:11" x14ac:dyDescent="0.3">
      <c r="A9" s="7" t="s">
        <v>141</v>
      </c>
      <c r="B9" s="7"/>
      <c r="C9" s="7"/>
      <c r="D9" s="7"/>
      <c r="E9" s="7">
        <v>1</v>
      </c>
      <c r="F9" s="4">
        <v>2</v>
      </c>
      <c r="G9" s="4">
        <v>3</v>
      </c>
      <c r="H9" s="5">
        <v>4</v>
      </c>
      <c r="I9" s="5">
        <v>5</v>
      </c>
      <c r="J9" s="5">
        <v>6</v>
      </c>
      <c r="K9" s="4" t="s">
        <v>19</v>
      </c>
    </row>
    <row r="10" spans="1:11" ht="15.6" x14ac:dyDescent="0.3">
      <c r="A10" s="24" t="s">
        <v>5</v>
      </c>
      <c r="B10" s="4"/>
      <c r="C10" s="4"/>
      <c r="D10" s="4"/>
      <c r="E10" s="7"/>
      <c r="F10" s="4"/>
      <c r="G10" s="4"/>
      <c r="H10" s="4"/>
      <c r="I10" s="4"/>
      <c r="J10" s="4"/>
      <c r="K10" s="4"/>
    </row>
    <row r="11" spans="1:11" x14ac:dyDescent="0.3">
      <c r="A11" s="4" t="s">
        <v>92</v>
      </c>
      <c r="B11" s="4" t="s">
        <v>93</v>
      </c>
      <c r="C11" s="4" t="s">
        <v>94</v>
      </c>
      <c r="D11" s="4">
        <v>-2</v>
      </c>
      <c r="E11" s="7"/>
      <c r="F11" s="4">
        <v>34.29</v>
      </c>
      <c r="G11" s="4"/>
      <c r="H11" s="4"/>
      <c r="I11" s="4">
        <v>36.229999999999997</v>
      </c>
      <c r="J11" s="4"/>
      <c r="K11" s="4">
        <f>MAX(E11:J11)</f>
        <v>36.229999999999997</v>
      </c>
    </row>
    <row r="12" spans="1:11" x14ac:dyDescent="0.3">
      <c r="A12" s="4" t="s">
        <v>118</v>
      </c>
      <c r="B12" s="4" t="s">
        <v>119</v>
      </c>
      <c r="C12" s="4" t="s">
        <v>22</v>
      </c>
      <c r="D12" s="4">
        <v>-1</v>
      </c>
      <c r="E12" s="7"/>
      <c r="F12" s="4">
        <v>31.86</v>
      </c>
      <c r="G12" s="4">
        <v>28.59</v>
      </c>
      <c r="H12" s="4">
        <v>32.770000000000003</v>
      </c>
      <c r="I12" s="4"/>
      <c r="J12" s="4"/>
      <c r="K12" s="4">
        <f>MAX(E12:J12)</f>
        <v>32.770000000000003</v>
      </c>
    </row>
    <row r="13" spans="1:11" x14ac:dyDescent="0.3">
      <c r="A13" s="4" t="s">
        <v>89</v>
      </c>
      <c r="B13" s="4" t="s">
        <v>87</v>
      </c>
      <c r="C13" s="4" t="s">
        <v>88</v>
      </c>
      <c r="D13" s="4">
        <v>-2</v>
      </c>
      <c r="E13" s="7"/>
      <c r="F13" s="4">
        <v>29.49</v>
      </c>
      <c r="G13" s="4"/>
      <c r="H13" s="4"/>
      <c r="I13" s="4"/>
      <c r="J13" s="4">
        <v>28.34</v>
      </c>
      <c r="K13" s="4">
        <f>MAX(E13:J13)</f>
        <v>29.49</v>
      </c>
    </row>
    <row r="14" spans="1:11" x14ac:dyDescent="0.3">
      <c r="A14" s="4" t="s">
        <v>132</v>
      </c>
      <c r="B14" s="4" t="s">
        <v>133</v>
      </c>
      <c r="C14" s="4" t="s">
        <v>134</v>
      </c>
      <c r="D14" s="4">
        <v>-2</v>
      </c>
      <c r="E14" s="7"/>
      <c r="F14" s="4">
        <v>22.77</v>
      </c>
      <c r="G14" s="4">
        <v>25.09</v>
      </c>
      <c r="H14" s="4">
        <v>24.35</v>
      </c>
      <c r="I14" s="4"/>
      <c r="J14" s="4"/>
      <c r="K14" s="4">
        <f>MAX(E14:J14)</f>
        <v>25.09</v>
      </c>
    </row>
    <row r="15" spans="1:11" x14ac:dyDescent="0.3">
      <c r="A15" s="4" t="s">
        <v>122</v>
      </c>
      <c r="B15" s="4" t="s">
        <v>123</v>
      </c>
      <c r="C15" s="4" t="s">
        <v>124</v>
      </c>
      <c r="D15" s="4">
        <v>-2</v>
      </c>
      <c r="E15" s="7">
        <v>17.809999999999999</v>
      </c>
      <c r="F15" s="4">
        <v>18.86</v>
      </c>
      <c r="G15" s="4">
        <v>18.09</v>
      </c>
      <c r="H15" s="4">
        <v>19.13</v>
      </c>
      <c r="I15" s="4">
        <v>18.29</v>
      </c>
      <c r="J15" s="4">
        <v>18.25</v>
      </c>
      <c r="K15" s="4">
        <f>MAX(E15:J15)</f>
        <v>19.13</v>
      </c>
    </row>
    <row r="16" spans="1:11" x14ac:dyDescent="0.3">
      <c r="A16" s="7"/>
      <c r="B16" s="7"/>
      <c r="C16" s="7"/>
      <c r="D16" s="7"/>
      <c r="E16" s="7"/>
      <c r="F16" s="4"/>
      <c r="G16" s="4"/>
      <c r="H16" s="4"/>
      <c r="I16" s="4"/>
      <c r="J16" s="4"/>
      <c r="K16" s="4"/>
    </row>
    <row r="17" spans="1:11" x14ac:dyDescent="0.3">
      <c r="A17" s="6" t="s">
        <v>18</v>
      </c>
      <c r="B17" s="6" t="s">
        <v>0</v>
      </c>
      <c r="C17" s="6" t="s">
        <v>16</v>
      </c>
      <c r="D17" s="6" t="s">
        <v>17</v>
      </c>
      <c r="E17" s="6">
        <v>1</v>
      </c>
      <c r="F17" s="4">
        <v>2</v>
      </c>
      <c r="G17" s="4"/>
      <c r="H17" s="4"/>
      <c r="I17" s="4"/>
      <c r="J17" s="4"/>
      <c r="K17" s="4"/>
    </row>
    <row r="18" spans="1:11" x14ac:dyDescent="0.3">
      <c r="A18" s="7" t="s">
        <v>141</v>
      </c>
      <c r="B18" s="7"/>
      <c r="C18" s="7"/>
      <c r="D18" s="7"/>
      <c r="E18" s="7"/>
      <c r="F18" s="4"/>
      <c r="G18" s="4">
        <v>3</v>
      </c>
      <c r="H18" s="5">
        <v>4</v>
      </c>
      <c r="I18" s="5">
        <v>5</v>
      </c>
      <c r="J18" s="5">
        <v>6</v>
      </c>
      <c r="K18" s="4" t="s">
        <v>19</v>
      </c>
    </row>
    <row r="19" spans="1:11" ht="15.6" x14ac:dyDescent="0.3">
      <c r="A19" s="24" t="s">
        <v>1</v>
      </c>
      <c r="B19" s="4"/>
      <c r="C19" s="4"/>
      <c r="D19" s="4"/>
      <c r="E19" s="7"/>
      <c r="F19" s="4"/>
      <c r="G19" s="4"/>
      <c r="H19" s="4"/>
      <c r="I19" s="4"/>
      <c r="J19" s="4"/>
      <c r="K19" s="4"/>
    </row>
    <row r="20" spans="1:11" x14ac:dyDescent="0.3">
      <c r="A20" s="4" t="s">
        <v>86</v>
      </c>
      <c r="B20" s="4" t="s">
        <v>87</v>
      </c>
      <c r="C20" s="4" t="s">
        <v>88</v>
      </c>
      <c r="D20" s="4">
        <v>-2</v>
      </c>
      <c r="E20" s="28">
        <v>36.06</v>
      </c>
      <c r="F20" s="29">
        <v>33.39</v>
      </c>
      <c r="G20" s="29">
        <v>38.799999999999997</v>
      </c>
      <c r="H20" s="29">
        <v>37.15</v>
      </c>
      <c r="I20" s="29">
        <v>36.54</v>
      </c>
      <c r="J20" s="29">
        <v>35.26</v>
      </c>
      <c r="K20" s="29">
        <f>MAX(E20:J20)</f>
        <v>38.799999999999997</v>
      </c>
    </row>
    <row r="21" spans="1:11" x14ac:dyDescent="0.3">
      <c r="A21" s="4" t="s">
        <v>92</v>
      </c>
      <c r="B21" s="4" t="s">
        <v>93</v>
      </c>
      <c r="C21" s="4" t="s">
        <v>94</v>
      </c>
      <c r="D21" s="4">
        <v>-2</v>
      </c>
      <c r="E21" s="28">
        <v>27.1</v>
      </c>
      <c r="F21" s="29">
        <v>26.24</v>
      </c>
      <c r="G21" s="29">
        <v>25.07</v>
      </c>
      <c r="H21" s="29">
        <v>25.17</v>
      </c>
      <c r="I21" s="29">
        <v>23.92</v>
      </c>
      <c r="J21" s="29"/>
      <c r="K21" s="29">
        <f>MAX(E21:J21)</f>
        <v>27.1</v>
      </c>
    </row>
    <row r="22" spans="1:11" x14ac:dyDescent="0.3">
      <c r="A22" s="4" t="s">
        <v>132</v>
      </c>
      <c r="B22" s="4" t="s">
        <v>133</v>
      </c>
      <c r="C22" s="4" t="s">
        <v>134</v>
      </c>
      <c r="D22" s="4">
        <v>-2</v>
      </c>
      <c r="E22" s="28">
        <v>22.7</v>
      </c>
      <c r="F22" s="29">
        <v>22.07</v>
      </c>
      <c r="G22" s="29">
        <v>22.39</v>
      </c>
      <c r="H22" s="29"/>
      <c r="I22" s="29"/>
      <c r="J22" s="29"/>
      <c r="K22" s="29">
        <f>MAX(E22:J22)</f>
        <v>22.7</v>
      </c>
    </row>
    <row r="23" spans="1:11" x14ac:dyDescent="0.3">
      <c r="A23" s="4" t="s">
        <v>100</v>
      </c>
      <c r="B23" s="4" t="s">
        <v>101</v>
      </c>
      <c r="C23" s="4" t="s">
        <v>52</v>
      </c>
      <c r="D23" s="4">
        <v>-1</v>
      </c>
      <c r="E23" s="28">
        <v>19.100000000000001</v>
      </c>
      <c r="F23" s="29">
        <v>17.190000000000001</v>
      </c>
      <c r="G23" s="29">
        <v>16.89</v>
      </c>
      <c r="H23" s="29">
        <v>16.899999999999999</v>
      </c>
      <c r="I23" s="29">
        <v>15.68</v>
      </c>
      <c r="J23" s="29">
        <v>18.04</v>
      </c>
      <c r="K23" s="29">
        <f>MAX(E23:J23)</f>
        <v>19.100000000000001</v>
      </c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3">
      <c r="A25" s="6" t="s">
        <v>18</v>
      </c>
      <c r="B25" s="6" t="s">
        <v>0</v>
      </c>
      <c r="C25" s="6" t="s">
        <v>16</v>
      </c>
      <c r="D25" s="6" t="s">
        <v>17</v>
      </c>
      <c r="E25" s="6">
        <v>1</v>
      </c>
      <c r="F25" s="4">
        <v>2</v>
      </c>
      <c r="G25" s="4"/>
      <c r="H25" s="4"/>
      <c r="I25" s="4"/>
      <c r="J25" s="4"/>
      <c r="K25" s="4"/>
    </row>
    <row r="26" spans="1:11" x14ac:dyDescent="0.3">
      <c r="A26" s="7" t="s">
        <v>141</v>
      </c>
      <c r="B26" s="7"/>
      <c r="C26" s="7"/>
      <c r="D26" s="7"/>
      <c r="E26" s="7"/>
      <c r="F26" s="4"/>
      <c r="G26" s="4">
        <v>3</v>
      </c>
      <c r="H26" s="5">
        <v>4</v>
      </c>
      <c r="I26" s="5">
        <v>5</v>
      </c>
      <c r="J26" s="5">
        <v>6</v>
      </c>
      <c r="K26" s="4" t="s">
        <v>19</v>
      </c>
    </row>
    <row r="27" spans="1:11" ht="15.6" x14ac:dyDescent="0.3">
      <c r="A27" s="24" t="s">
        <v>2</v>
      </c>
      <c r="B27" s="4"/>
      <c r="C27" s="4"/>
      <c r="D27" s="4"/>
      <c r="E27" s="7"/>
      <c r="F27" s="4"/>
      <c r="G27" s="4"/>
      <c r="H27" s="4"/>
      <c r="I27" s="4"/>
      <c r="J27" s="4"/>
      <c r="K27" s="4"/>
    </row>
    <row r="28" spans="1:11" x14ac:dyDescent="0.3">
      <c r="A28" s="4" t="s">
        <v>92</v>
      </c>
      <c r="B28" s="4" t="s">
        <v>93</v>
      </c>
      <c r="C28" s="4" t="s">
        <v>94</v>
      </c>
      <c r="D28" s="4">
        <v>-2</v>
      </c>
      <c r="E28" s="7">
        <v>48.44</v>
      </c>
      <c r="F28" s="4"/>
      <c r="G28" s="4">
        <v>45.7</v>
      </c>
      <c r="H28" s="4">
        <v>46.11</v>
      </c>
      <c r="I28" s="4">
        <v>49.1</v>
      </c>
      <c r="J28" s="4"/>
      <c r="K28" s="4">
        <f>MAX(E28:J28)</f>
        <v>49.1</v>
      </c>
    </row>
    <row r="29" spans="1:11" x14ac:dyDescent="0.3">
      <c r="A29" s="4" t="s">
        <v>118</v>
      </c>
      <c r="B29" s="4" t="s">
        <v>119</v>
      </c>
      <c r="C29" s="4" t="s">
        <v>22</v>
      </c>
      <c r="D29" s="4">
        <v>-1</v>
      </c>
      <c r="E29" s="4"/>
      <c r="F29" s="4"/>
      <c r="G29" s="4">
        <v>42.47</v>
      </c>
      <c r="H29" s="4"/>
      <c r="I29" s="4">
        <v>46.36</v>
      </c>
      <c r="J29" s="4"/>
      <c r="K29" s="4">
        <f>MAX(E29:J29)</f>
        <v>46.36</v>
      </c>
    </row>
    <row r="30" spans="1:11" x14ac:dyDescent="0.3">
      <c r="A30" s="4" t="s">
        <v>47</v>
      </c>
      <c r="B30" s="4" t="s">
        <v>48</v>
      </c>
      <c r="C30" s="4" t="s">
        <v>49</v>
      </c>
      <c r="D30" s="4">
        <v>-2</v>
      </c>
      <c r="E30" s="7">
        <v>41.28</v>
      </c>
      <c r="F30" s="4">
        <v>38.18</v>
      </c>
      <c r="G30" s="4"/>
      <c r="H30" s="4"/>
      <c r="I30" s="4"/>
      <c r="J30" s="4"/>
      <c r="K30" s="4">
        <f>MAX(E30:J30)</f>
        <v>41.28</v>
      </c>
    </row>
    <row r="31" spans="1:11" x14ac:dyDescent="0.3">
      <c r="A31" s="4" t="s">
        <v>100</v>
      </c>
      <c r="B31" s="4" t="s">
        <v>101</v>
      </c>
      <c r="C31" s="4" t="s">
        <v>52</v>
      </c>
      <c r="D31" s="4">
        <v>-1</v>
      </c>
      <c r="E31" s="7">
        <v>30.52</v>
      </c>
      <c r="F31" s="4"/>
      <c r="G31" s="4"/>
      <c r="H31" s="4"/>
      <c r="I31" s="4"/>
      <c r="J31" s="4"/>
      <c r="K31" s="4">
        <f>MAX(E31:J31)</f>
        <v>30.52</v>
      </c>
    </row>
    <row r="32" spans="1:11" x14ac:dyDescent="0.3">
      <c r="A32" s="4" t="s">
        <v>89</v>
      </c>
      <c r="B32" s="4" t="s">
        <v>87</v>
      </c>
      <c r="C32" s="4" t="s">
        <v>88</v>
      </c>
      <c r="D32" s="4">
        <v>-2</v>
      </c>
      <c r="E32" s="7"/>
      <c r="F32" s="4"/>
      <c r="G32" s="4"/>
      <c r="H32" s="4"/>
      <c r="I32" s="4"/>
      <c r="J32" s="4"/>
      <c r="K32" s="4" t="s">
        <v>159</v>
      </c>
    </row>
  </sheetData>
  <sortState xmlns:xlrd2="http://schemas.microsoft.com/office/spreadsheetml/2017/richdata2" ref="A28:K32">
    <sortCondition descending="1" ref="K28:K32"/>
  </sortState>
  <pageMargins left="0.7" right="0.7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93EF-D318-4FAB-914A-9AC5481752DE}">
  <dimension ref="A1:K20"/>
  <sheetViews>
    <sheetView workbookViewId="0">
      <selection activeCell="A21" sqref="A21:XFD26"/>
    </sheetView>
  </sheetViews>
  <sheetFormatPr defaultRowHeight="14.4" x14ac:dyDescent="0.3"/>
  <cols>
    <col min="1" max="1" width="15.44140625" customWidth="1"/>
    <col min="2" max="2" width="19.44140625" customWidth="1"/>
    <col min="3" max="3" width="18.554687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12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45</v>
      </c>
      <c r="B4" s="4" t="s">
        <v>46</v>
      </c>
      <c r="C4" s="4" t="s">
        <v>25</v>
      </c>
      <c r="D4" s="4">
        <v>-3</v>
      </c>
      <c r="E4" s="7"/>
      <c r="F4" s="4"/>
      <c r="G4" s="4">
        <v>12.63</v>
      </c>
      <c r="H4" s="4"/>
      <c r="I4" s="4">
        <v>12.37</v>
      </c>
      <c r="J4" s="4">
        <v>11.92</v>
      </c>
      <c r="K4" s="4">
        <f>MAX(E4:J4)</f>
        <v>12.63</v>
      </c>
    </row>
    <row r="5" spans="1:11" x14ac:dyDescent="0.3">
      <c r="A5" s="4"/>
      <c r="B5" s="4"/>
      <c r="C5" s="4"/>
      <c r="D5" s="4"/>
      <c r="E5" s="7"/>
      <c r="F5" s="4"/>
      <c r="G5" s="4"/>
      <c r="H5" s="4"/>
      <c r="I5" s="4"/>
      <c r="J5" s="4"/>
      <c r="K5" s="4"/>
    </row>
    <row r="6" spans="1:11" x14ac:dyDescent="0.3">
      <c r="A6" s="6" t="s">
        <v>18</v>
      </c>
      <c r="B6" s="6" t="s">
        <v>0</v>
      </c>
      <c r="C6" s="6" t="s">
        <v>16</v>
      </c>
      <c r="D6" s="6" t="s">
        <v>17</v>
      </c>
      <c r="E6" s="6">
        <v>1</v>
      </c>
      <c r="F6" s="4">
        <v>2</v>
      </c>
      <c r="G6" s="4">
        <v>3</v>
      </c>
      <c r="H6" s="5">
        <v>4</v>
      </c>
      <c r="I6" s="5">
        <v>5</v>
      </c>
      <c r="J6" s="5">
        <v>6</v>
      </c>
      <c r="K6" s="4" t="s">
        <v>19</v>
      </c>
    </row>
    <row r="7" spans="1:11" x14ac:dyDescent="0.3">
      <c r="A7" s="4" t="s">
        <v>12</v>
      </c>
      <c r="B7" s="4"/>
      <c r="C7" s="4"/>
      <c r="D7" s="4"/>
      <c r="E7" s="7"/>
      <c r="F7" s="4"/>
      <c r="G7" s="4"/>
      <c r="H7" s="4"/>
      <c r="I7" s="4"/>
      <c r="J7" s="4"/>
      <c r="K7" s="4"/>
    </row>
    <row r="8" spans="1:11" ht="15.6" x14ac:dyDescent="0.3">
      <c r="A8" s="2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3">
      <c r="A9" s="4" t="s">
        <v>45</v>
      </c>
      <c r="B9" s="4" t="s">
        <v>46</v>
      </c>
      <c r="C9" s="4" t="s">
        <v>25</v>
      </c>
      <c r="D9" s="4">
        <v>-3</v>
      </c>
      <c r="E9" s="4">
        <v>29.19</v>
      </c>
      <c r="F9" s="4">
        <v>29.67</v>
      </c>
      <c r="G9" s="4">
        <v>30.81</v>
      </c>
      <c r="H9" s="4">
        <v>29.09</v>
      </c>
      <c r="I9" s="4"/>
      <c r="J9" s="4">
        <v>27.81</v>
      </c>
      <c r="K9" s="4">
        <f>MAX(E9:J9)</f>
        <v>30.81</v>
      </c>
    </row>
    <row r="10" spans="1:1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6" t="s">
        <v>18</v>
      </c>
      <c r="B11" s="6" t="s">
        <v>0</v>
      </c>
      <c r="C11" s="6" t="s">
        <v>16</v>
      </c>
      <c r="D11" s="6" t="s">
        <v>17</v>
      </c>
      <c r="E11" s="6">
        <v>1</v>
      </c>
      <c r="F11" s="4">
        <v>2</v>
      </c>
      <c r="G11" s="4">
        <v>3</v>
      </c>
      <c r="H11" s="5">
        <v>4</v>
      </c>
      <c r="I11" s="5">
        <v>5</v>
      </c>
      <c r="J11" s="5">
        <v>6</v>
      </c>
      <c r="K11" s="4" t="s">
        <v>19</v>
      </c>
    </row>
    <row r="12" spans="1:11" x14ac:dyDescent="0.3">
      <c r="A12" s="4" t="s">
        <v>12</v>
      </c>
      <c r="B12" s="4"/>
      <c r="C12" s="4"/>
      <c r="D12" s="4"/>
      <c r="E12" s="7"/>
      <c r="F12" s="4"/>
      <c r="G12" s="4"/>
      <c r="H12" s="4"/>
      <c r="I12" s="4"/>
      <c r="J12" s="4"/>
      <c r="K12" s="4"/>
    </row>
    <row r="13" spans="1:11" ht="15.6" x14ac:dyDescent="0.3">
      <c r="A13" s="24" t="s">
        <v>1</v>
      </c>
      <c r="B13" s="4"/>
      <c r="C13" s="4"/>
      <c r="D13" s="4"/>
      <c r="E13" s="7"/>
      <c r="F13" s="4"/>
      <c r="G13" s="4"/>
      <c r="H13" s="4"/>
      <c r="I13" s="4"/>
      <c r="J13" s="4"/>
      <c r="K13" s="4"/>
    </row>
    <row r="14" spans="1:11" x14ac:dyDescent="0.3">
      <c r="A14" s="4" t="s">
        <v>45</v>
      </c>
      <c r="B14" s="4" t="s">
        <v>46</v>
      </c>
      <c r="C14" s="4" t="s">
        <v>25</v>
      </c>
      <c r="D14" s="4">
        <v>-3</v>
      </c>
      <c r="E14" s="28">
        <v>25.53</v>
      </c>
      <c r="F14" s="29">
        <v>27.53</v>
      </c>
      <c r="G14" s="29">
        <v>28.28</v>
      </c>
      <c r="H14" s="29">
        <v>29.31</v>
      </c>
      <c r="I14" s="29" t="s">
        <v>166</v>
      </c>
      <c r="J14" s="29">
        <v>25.43</v>
      </c>
      <c r="K14" s="29">
        <f>MAX(E14:J14)</f>
        <v>29.31</v>
      </c>
    </row>
    <row r="15" spans="1:11" x14ac:dyDescent="0.3">
      <c r="A15" s="4" t="s">
        <v>120</v>
      </c>
      <c r="B15" s="4" t="s">
        <v>121</v>
      </c>
      <c r="C15" s="4" t="s">
        <v>25</v>
      </c>
      <c r="D15" s="4">
        <v>-4</v>
      </c>
      <c r="E15" s="28">
        <v>15.9</v>
      </c>
      <c r="F15" s="29"/>
      <c r="G15" s="29">
        <v>13.81</v>
      </c>
      <c r="H15" s="29">
        <v>17.16</v>
      </c>
      <c r="I15" s="29">
        <v>12.9</v>
      </c>
      <c r="J15" s="29"/>
      <c r="K15" s="29">
        <f>MAX(E15:J15)</f>
        <v>17.16</v>
      </c>
    </row>
    <row r="16" spans="1:11" x14ac:dyDescent="0.3">
      <c r="A16" s="4"/>
      <c r="B16" s="4"/>
      <c r="C16" s="4"/>
      <c r="D16" s="4"/>
      <c r="E16" s="7"/>
      <c r="F16" s="4"/>
      <c r="G16" s="4"/>
      <c r="H16" s="4"/>
      <c r="I16" s="4"/>
      <c r="J16" s="4"/>
      <c r="K16" s="4"/>
    </row>
    <row r="17" spans="1:11" x14ac:dyDescent="0.3">
      <c r="A17" s="6" t="s">
        <v>18</v>
      </c>
      <c r="B17" s="6" t="s">
        <v>0</v>
      </c>
      <c r="C17" s="6" t="s">
        <v>16</v>
      </c>
      <c r="D17" s="6" t="s">
        <v>17</v>
      </c>
      <c r="E17" s="6">
        <v>1</v>
      </c>
      <c r="F17" s="4">
        <v>2</v>
      </c>
      <c r="G17" s="4">
        <v>3</v>
      </c>
      <c r="H17" s="5">
        <v>4</v>
      </c>
      <c r="I17" s="5">
        <v>5</v>
      </c>
      <c r="J17" s="5">
        <v>6</v>
      </c>
      <c r="K17" s="4" t="s">
        <v>19</v>
      </c>
    </row>
    <row r="18" spans="1:11" x14ac:dyDescent="0.3">
      <c r="A18" s="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6" x14ac:dyDescent="0.3">
      <c r="A19" s="2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A20" s="4" t="s">
        <v>45</v>
      </c>
      <c r="B20" s="4" t="s">
        <v>46</v>
      </c>
      <c r="C20" s="4" t="s">
        <v>25</v>
      </c>
      <c r="D20" s="4">
        <v>-3</v>
      </c>
      <c r="E20" s="4"/>
      <c r="F20" s="4"/>
      <c r="G20" s="4"/>
      <c r="H20" s="4"/>
      <c r="I20" s="4"/>
      <c r="J20" s="4"/>
      <c r="K20" s="4">
        <f>MAX(E20:J20)</f>
        <v>0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31670-95C6-4F2B-949F-5DD9AD8FB277}">
  <dimension ref="A1:K30"/>
  <sheetViews>
    <sheetView topLeftCell="A16" workbookViewId="0">
      <selection activeCell="A25" sqref="A25"/>
    </sheetView>
  </sheetViews>
  <sheetFormatPr defaultRowHeight="14.4" x14ac:dyDescent="0.3"/>
  <cols>
    <col min="1" max="1" width="14.88671875" customWidth="1"/>
    <col min="2" max="2" width="17.6640625" customWidth="1"/>
    <col min="3" max="3" width="20.109375" customWidth="1"/>
    <col min="4" max="4" width="8.88671875" customWidth="1"/>
  </cols>
  <sheetData>
    <row r="1" spans="1:11" x14ac:dyDescent="0.3">
      <c r="A1" s="6" t="s">
        <v>18</v>
      </c>
      <c r="B1" s="6" t="s">
        <v>0</v>
      </c>
      <c r="C1" s="6" t="s">
        <v>16</v>
      </c>
      <c r="D1" s="6" t="s">
        <v>17</v>
      </c>
      <c r="E1" s="6">
        <v>1</v>
      </c>
      <c r="F1" s="4">
        <v>2</v>
      </c>
      <c r="G1" s="4">
        <v>3</v>
      </c>
      <c r="H1" s="5">
        <v>4</v>
      </c>
      <c r="I1" s="5">
        <v>5</v>
      </c>
      <c r="J1" s="5">
        <v>6</v>
      </c>
      <c r="K1" s="4" t="s">
        <v>19</v>
      </c>
    </row>
    <row r="2" spans="1:11" x14ac:dyDescent="0.3">
      <c r="A2" s="4" t="s">
        <v>11</v>
      </c>
      <c r="B2" s="4"/>
      <c r="C2" s="4"/>
      <c r="D2" s="4"/>
      <c r="E2" s="7"/>
      <c r="F2" s="4"/>
      <c r="G2" s="4"/>
      <c r="H2" s="4"/>
      <c r="I2" s="4"/>
      <c r="J2" s="4"/>
      <c r="K2" s="4"/>
    </row>
    <row r="3" spans="1:11" ht="15.6" x14ac:dyDescent="0.3">
      <c r="A3" s="23" t="s">
        <v>4</v>
      </c>
      <c r="B3" s="4"/>
      <c r="C3" s="4"/>
      <c r="D3" s="4"/>
      <c r="E3" s="7"/>
      <c r="F3" s="4"/>
      <c r="G3" s="4"/>
      <c r="H3" s="4"/>
      <c r="I3" s="4"/>
      <c r="J3" s="4"/>
      <c r="K3" s="4"/>
    </row>
    <row r="4" spans="1:11" x14ac:dyDescent="0.3">
      <c r="A4" s="4" t="s">
        <v>125</v>
      </c>
      <c r="B4" s="4" t="s">
        <v>126</v>
      </c>
      <c r="C4" s="4" t="s">
        <v>124</v>
      </c>
      <c r="D4" s="4">
        <v>-4</v>
      </c>
      <c r="E4" s="28"/>
      <c r="F4" s="29">
        <v>10.83</v>
      </c>
      <c r="G4" s="29">
        <v>11.36</v>
      </c>
      <c r="H4" s="29">
        <v>9.7799999999999994</v>
      </c>
      <c r="I4" s="29">
        <v>11.9</v>
      </c>
      <c r="J4" s="29">
        <v>11.28</v>
      </c>
      <c r="K4" s="29">
        <f>MAX(E4:J4)</f>
        <v>11.9</v>
      </c>
    </row>
    <row r="5" spans="1:11" x14ac:dyDescent="0.3">
      <c r="A5" s="4" t="s">
        <v>111</v>
      </c>
      <c r="B5" s="4" t="s">
        <v>112</v>
      </c>
      <c r="C5" s="4" t="s">
        <v>113</v>
      </c>
      <c r="D5" s="4">
        <v>-3</v>
      </c>
      <c r="E5" s="28">
        <v>10.16</v>
      </c>
      <c r="F5" s="29">
        <v>10.52</v>
      </c>
      <c r="G5" s="29">
        <v>10.039999999999999</v>
      </c>
      <c r="H5" s="29">
        <v>10.33</v>
      </c>
      <c r="I5" s="29">
        <v>10.55</v>
      </c>
      <c r="J5" s="29">
        <v>10.58</v>
      </c>
      <c r="K5" s="29">
        <f>MAX(E5:J5)</f>
        <v>10.58</v>
      </c>
    </row>
    <row r="6" spans="1:11" x14ac:dyDescent="0.3">
      <c r="A6" s="4" t="s">
        <v>53</v>
      </c>
      <c r="B6" s="21" t="s">
        <v>81</v>
      </c>
      <c r="C6" s="4" t="s">
        <v>152</v>
      </c>
      <c r="D6" s="4">
        <v>-3</v>
      </c>
      <c r="E6" s="28"/>
      <c r="F6" s="29">
        <v>9.36</v>
      </c>
      <c r="G6" s="29">
        <v>10.57</v>
      </c>
      <c r="H6" s="29"/>
      <c r="I6" s="29">
        <v>10.210000000000001</v>
      </c>
      <c r="J6" s="29">
        <v>9.7200000000000006</v>
      </c>
      <c r="K6" s="29">
        <f>MAX(E6:J6)</f>
        <v>10.57</v>
      </c>
    </row>
    <row r="7" spans="1:11" x14ac:dyDescent="0.3">
      <c r="A7" s="4" t="s">
        <v>114</v>
      </c>
      <c r="B7" s="32" t="s">
        <v>115</v>
      </c>
      <c r="C7" s="4" t="s">
        <v>113</v>
      </c>
      <c r="D7" s="4">
        <v>-4</v>
      </c>
      <c r="E7" s="28">
        <v>7.33</v>
      </c>
      <c r="F7" s="29">
        <v>8.4600000000000009</v>
      </c>
      <c r="G7" s="29">
        <v>8.07</v>
      </c>
      <c r="H7" s="29">
        <v>7.95</v>
      </c>
      <c r="I7" s="29">
        <v>8.02</v>
      </c>
      <c r="J7" s="29"/>
      <c r="K7" s="29">
        <f>MAX(E7:J7)</f>
        <v>8.4600000000000009</v>
      </c>
    </row>
    <row r="8" spans="1:11" x14ac:dyDescent="0.3">
      <c r="A8" s="4"/>
      <c r="B8" s="4"/>
      <c r="C8" s="4"/>
      <c r="D8" s="4"/>
      <c r="E8" s="7"/>
      <c r="F8" s="4"/>
      <c r="G8" s="4"/>
      <c r="H8" s="4"/>
      <c r="I8" s="4"/>
      <c r="J8" s="4"/>
      <c r="K8" s="4"/>
    </row>
    <row r="9" spans="1:11" x14ac:dyDescent="0.3">
      <c r="A9" s="6" t="s">
        <v>18</v>
      </c>
      <c r="B9" s="6" t="s">
        <v>0</v>
      </c>
      <c r="C9" s="6" t="s">
        <v>16</v>
      </c>
      <c r="D9" s="6" t="s">
        <v>17</v>
      </c>
      <c r="E9" s="6">
        <v>1</v>
      </c>
      <c r="F9" s="4">
        <v>2</v>
      </c>
      <c r="G9" s="4">
        <v>3</v>
      </c>
      <c r="H9" s="5">
        <v>4</v>
      </c>
      <c r="I9" s="5">
        <v>5</v>
      </c>
      <c r="J9" s="5">
        <v>6</v>
      </c>
      <c r="K9" s="4" t="s">
        <v>19</v>
      </c>
    </row>
    <row r="10" spans="1:11" x14ac:dyDescent="0.3">
      <c r="A10" s="4" t="s">
        <v>11</v>
      </c>
      <c r="B10" s="4"/>
      <c r="C10" s="4"/>
      <c r="D10" s="4"/>
      <c r="E10" s="7"/>
      <c r="F10" s="4"/>
      <c r="G10" s="4"/>
      <c r="H10" s="4"/>
      <c r="I10" s="4"/>
      <c r="J10" s="4"/>
      <c r="K10" s="4"/>
    </row>
    <row r="11" spans="1:11" ht="15.6" x14ac:dyDescent="0.3">
      <c r="A11" s="24" t="s">
        <v>5</v>
      </c>
      <c r="B11" s="4"/>
      <c r="C11" s="4"/>
      <c r="D11" s="4"/>
      <c r="E11" s="7"/>
      <c r="F11" s="4"/>
      <c r="G11" s="4"/>
      <c r="H11" s="4"/>
      <c r="I11" s="4"/>
      <c r="J11" s="4"/>
      <c r="K11" s="4"/>
    </row>
    <row r="12" spans="1:11" x14ac:dyDescent="0.3">
      <c r="A12" s="4" t="s">
        <v>102</v>
      </c>
      <c r="B12" s="4" t="s">
        <v>103</v>
      </c>
      <c r="C12" s="4" t="s">
        <v>52</v>
      </c>
      <c r="D12" s="4">
        <v>-3</v>
      </c>
      <c r="E12" s="28">
        <v>28.09</v>
      </c>
      <c r="F12" s="29"/>
      <c r="G12" s="29"/>
      <c r="H12" s="29">
        <v>27.61</v>
      </c>
      <c r="I12" s="29">
        <v>27.91</v>
      </c>
      <c r="J12" s="29"/>
      <c r="K12" s="29">
        <f>MAX(E12:J12)</f>
        <v>28.09</v>
      </c>
    </row>
    <row r="13" spans="1:11" x14ac:dyDescent="0.3">
      <c r="A13" s="4" t="s">
        <v>114</v>
      </c>
      <c r="B13" s="4" t="s">
        <v>115</v>
      </c>
      <c r="C13" s="4" t="s">
        <v>113</v>
      </c>
      <c r="D13" s="4">
        <v>-4</v>
      </c>
      <c r="E13" s="28"/>
      <c r="F13" s="29">
        <v>27.22</v>
      </c>
      <c r="G13" s="29">
        <v>19.829999999999998</v>
      </c>
      <c r="H13" s="29"/>
      <c r="I13" s="29">
        <v>18.86</v>
      </c>
      <c r="J13" s="29">
        <v>17.62</v>
      </c>
      <c r="K13" s="29">
        <f>MAX(E13:J13)</f>
        <v>27.22</v>
      </c>
    </row>
    <row r="14" spans="1:11" x14ac:dyDescent="0.3">
      <c r="A14" s="4" t="s">
        <v>53</v>
      </c>
      <c r="B14" s="21" t="s">
        <v>81</v>
      </c>
      <c r="C14" s="4" t="s">
        <v>152</v>
      </c>
      <c r="D14" s="4">
        <v>-3</v>
      </c>
      <c r="E14" s="28">
        <v>23.33</v>
      </c>
      <c r="F14" s="29">
        <v>22.83</v>
      </c>
      <c r="G14" s="29"/>
      <c r="H14" s="29"/>
      <c r="I14" s="29">
        <v>22.37</v>
      </c>
      <c r="J14" s="29"/>
      <c r="K14" s="29">
        <f>MAX(E14:J14)</f>
        <v>23.33</v>
      </c>
    </row>
    <row r="15" spans="1:11" x14ac:dyDescent="0.3">
      <c r="A15" s="4" t="s">
        <v>116</v>
      </c>
      <c r="B15" s="32" t="s">
        <v>117</v>
      </c>
      <c r="C15" s="4" t="s">
        <v>113</v>
      </c>
      <c r="D15" s="4">
        <v>-3</v>
      </c>
      <c r="E15" s="28">
        <v>18.8</v>
      </c>
      <c r="F15" s="29">
        <v>18.2</v>
      </c>
      <c r="G15" s="29">
        <v>20.07</v>
      </c>
      <c r="H15" s="29">
        <v>20.6</v>
      </c>
      <c r="I15" s="29">
        <v>19.809999999999999</v>
      </c>
      <c r="J15" s="29">
        <v>21.1</v>
      </c>
      <c r="K15" s="29">
        <f>MAX(E15:J15)</f>
        <v>21.1</v>
      </c>
    </row>
    <row r="16" spans="1:11" x14ac:dyDescent="0.3">
      <c r="A16" s="4"/>
      <c r="B16" s="4"/>
      <c r="C16" s="4"/>
      <c r="D16" s="4"/>
      <c r="E16" s="7"/>
      <c r="F16" s="4"/>
      <c r="G16" s="4"/>
      <c r="H16" s="4"/>
      <c r="I16" s="4"/>
      <c r="J16" s="4"/>
      <c r="K16" s="4"/>
    </row>
    <row r="17" spans="1:11" x14ac:dyDescent="0.3">
      <c r="A17" s="6" t="s">
        <v>18</v>
      </c>
      <c r="B17" s="6" t="s">
        <v>0</v>
      </c>
      <c r="C17" s="6" t="s">
        <v>16</v>
      </c>
      <c r="D17" s="6" t="s">
        <v>17</v>
      </c>
      <c r="E17" s="6">
        <v>1</v>
      </c>
      <c r="F17" s="4">
        <v>2</v>
      </c>
      <c r="G17" s="4">
        <v>3</v>
      </c>
      <c r="H17" s="5">
        <v>4</v>
      </c>
      <c r="I17" s="5">
        <v>5</v>
      </c>
      <c r="J17" s="5">
        <v>6</v>
      </c>
      <c r="K17" s="4" t="s">
        <v>19</v>
      </c>
    </row>
    <row r="18" spans="1:11" x14ac:dyDescent="0.3">
      <c r="A18" s="4" t="s">
        <v>11</v>
      </c>
      <c r="B18" s="4"/>
      <c r="C18" s="4"/>
      <c r="D18" s="4"/>
      <c r="E18" s="7"/>
      <c r="F18" s="4"/>
      <c r="G18" s="4"/>
      <c r="H18" s="4"/>
      <c r="I18" s="4"/>
      <c r="J18" s="4"/>
      <c r="K18" s="4"/>
    </row>
    <row r="19" spans="1:11" ht="15.6" x14ac:dyDescent="0.3">
      <c r="A19" s="24" t="s">
        <v>1</v>
      </c>
      <c r="B19" s="4"/>
      <c r="C19" s="4"/>
      <c r="D19" s="4"/>
      <c r="E19" s="7"/>
      <c r="F19" s="4"/>
      <c r="G19" s="4"/>
      <c r="H19" s="4"/>
      <c r="I19" s="4"/>
      <c r="J19" s="4"/>
      <c r="K19" s="4"/>
    </row>
    <row r="20" spans="1:11" x14ac:dyDescent="0.3">
      <c r="A20" s="4" t="s">
        <v>53</v>
      </c>
      <c r="B20" s="20" t="s">
        <v>81</v>
      </c>
      <c r="C20" s="4" t="s">
        <v>152</v>
      </c>
      <c r="D20" s="4">
        <v>-3</v>
      </c>
      <c r="E20" s="7">
        <v>29.05</v>
      </c>
      <c r="F20" s="4">
        <v>27.24</v>
      </c>
      <c r="G20" s="4">
        <v>27.09</v>
      </c>
      <c r="H20" s="4" t="s">
        <v>162</v>
      </c>
      <c r="I20" s="4" t="s">
        <v>162</v>
      </c>
      <c r="J20" s="4">
        <v>25.45</v>
      </c>
      <c r="K20" s="4">
        <f>MAX(E20:J20)</f>
        <v>29.05</v>
      </c>
    </row>
    <row r="21" spans="1:11" x14ac:dyDescent="0.3">
      <c r="A21" s="4" t="s">
        <v>125</v>
      </c>
      <c r="B21" s="4" t="s">
        <v>126</v>
      </c>
      <c r="C21" s="4" t="s">
        <v>124</v>
      </c>
      <c r="D21" s="4">
        <v>-4</v>
      </c>
      <c r="E21" s="7">
        <v>22.02</v>
      </c>
      <c r="F21" s="4">
        <v>25.27</v>
      </c>
      <c r="G21" s="4">
        <v>26.91</v>
      </c>
      <c r="H21" s="4">
        <v>24.87</v>
      </c>
      <c r="I21" s="4">
        <v>28.19</v>
      </c>
      <c r="J21" s="4">
        <v>23.1</v>
      </c>
      <c r="K21" s="4">
        <f>MAX(E21:J21)</f>
        <v>28.19</v>
      </c>
    </row>
    <row r="23" spans="1:11" x14ac:dyDescent="0.3">
      <c r="A23" s="6" t="s">
        <v>18</v>
      </c>
      <c r="B23" s="6" t="s">
        <v>0</v>
      </c>
      <c r="C23" s="6" t="s">
        <v>16</v>
      </c>
      <c r="D23" s="6" t="s">
        <v>17</v>
      </c>
      <c r="E23" s="6">
        <v>1</v>
      </c>
      <c r="F23" s="4">
        <v>2</v>
      </c>
      <c r="G23" s="4">
        <v>3</v>
      </c>
      <c r="H23" s="5">
        <v>4</v>
      </c>
      <c r="I23" s="5">
        <v>5</v>
      </c>
      <c r="J23" s="5">
        <v>6</v>
      </c>
      <c r="K23" s="4" t="s">
        <v>19</v>
      </c>
    </row>
    <row r="24" spans="1:11" x14ac:dyDescent="0.3">
      <c r="A24" s="4" t="s">
        <v>11</v>
      </c>
      <c r="B24" s="4"/>
      <c r="C24" s="4"/>
      <c r="D24" s="4"/>
      <c r="E24" s="7"/>
      <c r="F24" s="4"/>
      <c r="G24" s="4"/>
      <c r="H24" s="4"/>
      <c r="I24" s="4"/>
      <c r="J24" s="4"/>
      <c r="K24" s="4"/>
    </row>
    <row r="25" spans="1:11" ht="15.6" x14ac:dyDescent="0.3">
      <c r="A25" s="24" t="s">
        <v>2</v>
      </c>
      <c r="B25" s="4"/>
      <c r="C25" s="4"/>
      <c r="D25" s="4"/>
      <c r="E25" s="7"/>
      <c r="F25" s="4"/>
      <c r="G25" s="4"/>
      <c r="H25" s="4"/>
      <c r="I25" s="4"/>
      <c r="J25" s="4"/>
      <c r="K25" s="4"/>
    </row>
    <row r="26" spans="1:11" x14ac:dyDescent="0.3">
      <c r="A26" s="4" t="s">
        <v>102</v>
      </c>
      <c r="B26" s="4" t="s">
        <v>103</v>
      </c>
      <c r="C26" s="4" t="s">
        <v>52</v>
      </c>
      <c r="D26" s="4">
        <v>-3</v>
      </c>
      <c r="E26" s="28"/>
      <c r="F26" s="29">
        <v>28.55</v>
      </c>
      <c r="G26" s="29">
        <v>35.69</v>
      </c>
      <c r="H26" s="29"/>
      <c r="I26" s="29"/>
      <c r="J26" s="29">
        <v>28.78</v>
      </c>
      <c r="K26" s="29">
        <f>MAX(E26:J26)</f>
        <v>35.69</v>
      </c>
    </row>
    <row r="27" spans="1:11" x14ac:dyDescent="0.3">
      <c r="A27" s="4" t="s">
        <v>53</v>
      </c>
      <c r="B27" s="21" t="s">
        <v>81</v>
      </c>
      <c r="C27" s="4" t="s">
        <v>152</v>
      </c>
      <c r="D27" s="4">
        <v>-3</v>
      </c>
      <c r="E27" s="28"/>
      <c r="F27" s="29">
        <v>28.41</v>
      </c>
      <c r="G27" s="29">
        <v>28.31</v>
      </c>
      <c r="H27" s="29">
        <v>29.06</v>
      </c>
      <c r="I27" s="29">
        <v>29.97</v>
      </c>
      <c r="J27" s="29">
        <v>30.61</v>
      </c>
      <c r="K27" s="29">
        <f>MAX(E27:J27)</f>
        <v>30.61</v>
      </c>
    </row>
    <row r="28" spans="1:11" x14ac:dyDescent="0.3">
      <c r="A28" s="4" t="s">
        <v>111</v>
      </c>
      <c r="B28" s="4" t="s">
        <v>112</v>
      </c>
      <c r="C28" s="4" t="s">
        <v>113</v>
      </c>
      <c r="D28" s="4">
        <v>-3</v>
      </c>
      <c r="E28" s="28">
        <v>30.09</v>
      </c>
      <c r="F28" s="29"/>
      <c r="G28" s="29">
        <v>29.72</v>
      </c>
      <c r="H28" s="29">
        <v>29.22</v>
      </c>
      <c r="I28" s="29">
        <v>28.55</v>
      </c>
      <c r="J28" s="29"/>
      <c r="K28" s="29">
        <f>MAX(E28:J28)</f>
        <v>30.09</v>
      </c>
    </row>
    <row r="29" spans="1:11" x14ac:dyDescent="0.3">
      <c r="A29" s="4" t="s">
        <v>114</v>
      </c>
      <c r="B29" s="4" t="s">
        <v>115</v>
      </c>
      <c r="C29" s="4" t="s">
        <v>113</v>
      </c>
      <c r="D29" s="4">
        <v>-4</v>
      </c>
      <c r="E29" s="28">
        <v>25.98</v>
      </c>
      <c r="F29" s="29"/>
      <c r="G29" s="29">
        <v>25.87</v>
      </c>
      <c r="H29" s="29">
        <v>28.65</v>
      </c>
      <c r="I29" s="29"/>
      <c r="J29" s="29">
        <v>26.92</v>
      </c>
      <c r="K29" s="29">
        <f>MAX(E29:J29)</f>
        <v>28.65</v>
      </c>
    </row>
    <row r="30" spans="1:11" x14ac:dyDescent="0.3">
      <c r="A30" s="4" t="s">
        <v>125</v>
      </c>
      <c r="B30" s="32" t="s">
        <v>126</v>
      </c>
      <c r="C30" s="4" t="s">
        <v>124</v>
      </c>
      <c r="D30" s="4">
        <v>-4</v>
      </c>
      <c r="E30" s="28">
        <v>24.05</v>
      </c>
      <c r="F30" s="29"/>
      <c r="G30" s="29">
        <v>21.9</v>
      </c>
      <c r="H30" s="29"/>
      <c r="I30" s="29"/>
      <c r="J30" s="29"/>
      <c r="K30" s="29">
        <f>MAX(E30:J30)</f>
        <v>24.05</v>
      </c>
    </row>
  </sheetData>
  <sortState xmlns:xlrd2="http://schemas.microsoft.com/office/spreadsheetml/2017/richdata2" ref="A26:K30">
    <sortCondition descending="1" ref="K26:K30"/>
  </sortState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Blad1</vt:lpstr>
      <vt:lpstr>Män</vt:lpstr>
      <vt:lpstr>Kvinnor</vt:lpstr>
      <vt:lpstr>P19</vt:lpstr>
      <vt:lpstr>F19</vt:lpstr>
      <vt:lpstr>P17</vt:lpstr>
      <vt:lpstr>F17</vt:lpstr>
      <vt:lpstr>P15</vt:lpstr>
      <vt:lpstr>F15</vt:lpstr>
      <vt:lpstr>P13</vt:lpstr>
      <vt:lpstr>F13</vt:lpstr>
      <vt:lpstr>P11</vt:lpstr>
      <vt:lpstr>F11</vt:lpstr>
      <vt:lpstr>F9</vt:lpstr>
      <vt:lpstr>P9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Madeleine Lenhagen</cp:lastModifiedBy>
  <cp:lastPrinted>2018-05-26T15:21:33Z</cp:lastPrinted>
  <dcterms:created xsi:type="dcterms:W3CDTF">2016-05-06T05:15:35Z</dcterms:created>
  <dcterms:modified xsi:type="dcterms:W3CDTF">2022-04-19T09:28:31Z</dcterms:modified>
</cp:coreProperties>
</file>